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D:\FLT SKD\"/>
    </mc:Choice>
  </mc:AlternateContent>
  <bookViews>
    <workbookView xWindow="0" yWindow="0" windowWidth="28800" windowHeight="12285"/>
  </bookViews>
  <sheets>
    <sheet name="JUL 회수표" sheetId="27" r:id="rId1"/>
    <sheet name="1주" sheetId="2" r:id="rId2"/>
    <sheet name="2주" sheetId="9" r:id="rId3"/>
    <sheet name="3주" sheetId="10" r:id="rId4"/>
    <sheet name="4주" sheetId="11" r:id="rId5"/>
    <sheet name="5주" sheetId="12" r:id="rId6"/>
  </sheets>
  <externalReferences>
    <externalReference r:id="rId7"/>
  </externalReferences>
  <definedNames>
    <definedName name="HTML_CodePage" hidden="1">949</definedName>
    <definedName name="HTML_Description" hidden="1">""</definedName>
    <definedName name="HTML_Email" hidden="1">""</definedName>
    <definedName name="HTML_Header" hidden="1">"tel2"</definedName>
    <definedName name="HTML_LastUpdate" hidden="1">"00-02-06"</definedName>
    <definedName name="HTML_LineAfter" hidden="1">FALSE</definedName>
    <definedName name="HTML_LineBefore" hidden="1">FALSE</definedName>
    <definedName name="HTML_Name" hidden="1">"asiana"</definedName>
    <definedName name="HTML_OBDlg2" hidden="1">TRUE</definedName>
    <definedName name="HTML_OBDlg4" hidden="1">TRUE</definedName>
    <definedName name="HTML_OS" hidden="1">0</definedName>
    <definedName name="HTML_PathFile" hidden="1">"C:\My Documents\newyear8.htm"</definedName>
    <definedName name="HTML_Title" hidden="1">"설연휴 실적8"</definedName>
    <definedName name="IB_FLN">#REF!</definedName>
    <definedName name="IB_TM">#REF!</definedName>
    <definedName name="IB_WKDay">#REF!</definedName>
    <definedName name="IB_WKNum">#REF!</definedName>
    <definedName name="KEY_COLALP">[1]Editor!$C$3</definedName>
    <definedName name="KEY_ROWNUM">[1]Editor!$D$3</definedName>
    <definedName name="KEY_SHEETNAME">[1]Editor!$B$3</definedName>
    <definedName name="OB_FLN">#REF!</definedName>
    <definedName name="OB_TM">#REF!</definedName>
    <definedName name="OB_WKDay">#REF!</definedName>
    <definedName name="OB_WKNum">#REF!</definedName>
    <definedName name="_xlnm.Print_Area" localSheetId="0">'JUL 회수표'!$A$1:$G$88</definedName>
    <definedName name="RT_FIN">#REF!</definedName>
    <definedName name="SAVE_DATA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2" i="27" l="1"/>
  <c r="D75" i="27"/>
  <c r="D57" i="27"/>
  <c r="D43" i="27"/>
  <c r="D29" i="27"/>
  <c r="D83" i="27" s="1"/>
  <c r="V36" i="2" l="1"/>
  <c r="R36" i="2"/>
  <c r="O36" i="2"/>
  <c r="L36" i="2"/>
  <c r="I36" i="2"/>
  <c r="F36" i="2"/>
  <c r="C36" i="2"/>
  <c r="U36" i="2" l="1"/>
  <c r="V35" i="10" l="1"/>
  <c r="V35" i="12" l="1"/>
  <c r="R35" i="12"/>
  <c r="O35" i="12"/>
  <c r="L35" i="12"/>
  <c r="I35" i="12"/>
  <c r="F35" i="12"/>
  <c r="C35" i="12"/>
  <c r="V35" i="11"/>
  <c r="R35" i="11"/>
  <c r="O35" i="11"/>
  <c r="L35" i="11"/>
  <c r="I35" i="11"/>
  <c r="F35" i="11"/>
  <c r="C35" i="11"/>
  <c r="R35" i="10"/>
  <c r="O35" i="10"/>
  <c r="L35" i="10"/>
  <c r="I35" i="10"/>
  <c r="F35" i="10"/>
  <c r="C35" i="10"/>
  <c r="V36" i="9"/>
  <c r="R36" i="9"/>
  <c r="O36" i="9"/>
  <c r="L36" i="9"/>
  <c r="I36" i="9"/>
  <c r="F36" i="9"/>
  <c r="C36" i="9"/>
  <c r="U35" i="10" l="1"/>
  <c r="U35" i="12"/>
  <c r="U35" i="11"/>
  <c r="U36" i="9"/>
</calcChain>
</file>

<file path=xl/sharedStrings.xml><?xml version="1.0" encoding="utf-8"?>
<sst xmlns="http://schemas.openxmlformats.org/spreadsheetml/2006/main" count="2380" uniqueCount="452">
  <si>
    <t>FLT</t>
    <phoneticPr fontId="6" type="noConversion"/>
  </si>
  <si>
    <t>TTL</t>
    <phoneticPr fontId="6" type="noConversion"/>
  </si>
  <si>
    <t xml:space="preserve"> </t>
    <phoneticPr fontId="6" type="noConversion"/>
  </si>
  <si>
    <t>SUN</t>
  </si>
  <si>
    <t>SAT</t>
  </si>
  <si>
    <t>FRI</t>
  </si>
  <si>
    <t>THU</t>
  </si>
  <si>
    <t>WED</t>
  </si>
  <si>
    <t>TUE</t>
  </si>
  <si>
    <t>MON</t>
  </si>
  <si>
    <t>O</t>
    <phoneticPr fontId="2" type="noConversion"/>
  </si>
  <si>
    <t>/</t>
    <phoneticPr fontId="2" type="noConversion"/>
  </si>
  <si>
    <t>B</t>
    <phoneticPr fontId="2" type="noConversion"/>
  </si>
  <si>
    <t>U</t>
    <phoneticPr fontId="2" type="noConversion"/>
  </si>
  <si>
    <t>N</t>
    <phoneticPr fontId="2" type="noConversion"/>
  </si>
  <si>
    <t>D</t>
    <phoneticPr fontId="2" type="noConversion"/>
  </si>
  <si>
    <t>XIY</t>
  </si>
  <si>
    <t>PVG</t>
  </si>
  <si>
    <t>KIX</t>
  </si>
  <si>
    <t>NRT</t>
  </si>
  <si>
    <t>HKG</t>
  </si>
  <si>
    <t>LAX</t>
  </si>
  <si>
    <t>HAN</t>
  </si>
  <si>
    <t>CAN</t>
  </si>
  <si>
    <t>TSN</t>
  </si>
  <si>
    <t>AME</t>
  </si>
  <si>
    <t>KE213/4</t>
  </si>
  <si>
    <t>LAX/SFO</t>
  </si>
  <si>
    <t>748F</t>
  </si>
  <si>
    <t>777F</t>
  </si>
  <si>
    <t>D3</t>
  </si>
  <si>
    <t>KE233/4</t>
  </si>
  <si>
    <t>KE283/4</t>
  </si>
  <si>
    <t>ORD/YYZ</t>
  </si>
  <si>
    <t>KE287/8</t>
  </si>
  <si>
    <t>ORD/YHZ</t>
  </si>
  <si>
    <t>KE251/2</t>
  </si>
  <si>
    <t>MIA/JFK</t>
  </si>
  <si>
    <t>D24</t>
  </si>
  <si>
    <t>KE249/50</t>
  </si>
  <si>
    <t>PVG/JFK</t>
  </si>
  <si>
    <t>D16</t>
  </si>
  <si>
    <t>KE249/8250</t>
  </si>
  <si>
    <t>PVG/JFK/YHZ</t>
  </si>
  <si>
    <t>D4</t>
  </si>
  <si>
    <t>KE257/8</t>
  </si>
  <si>
    <t>JFK</t>
  </si>
  <si>
    <t>D6</t>
  </si>
  <si>
    <t>KE269/70</t>
  </si>
  <si>
    <t>ATL/JFK</t>
  </si>
  <si>
    <t>KE277/8</t>
  </si>
  <si>
    <t>DFW/GDL/YVR</t>
  </si>
  <si>
    <t>D46</t>
  </si>
  <si>
    <t>KE273/4</t>
  </si>
  <si>
    <t>MIA/VCP/SCL/LIM/LAX</t>
  </si>
  <si>
    <t>744F</t>
  </si>
  <si>
    <t>KE207/224</t>
  </si>
  <si>
    <t>LAX/NRT</t>
  </si>
  <si>
    <t>EUR</t>
  </si>
  <si>
    <t>KE503/4</t>
  </si>
  <si>
    <t>LHR/CDG</t>
  </si>
  <si>
    <t>KE529/30</t>
  </si>
  <si>
    <t>KE541/2</t>
  </si>
  <si>
    <t>VIE/OSL</t>
  </si>
  <si>
    <t>D236</t>
  </si>
  <si>
    <t>D25</t>
  </si>
  <si>
    <t>SEA</t>
  </si>
  <si>
    <t>KE345/6</t>
  </si>
  <si>
    <t>MNL/SIN</t>
  </si>
  <si>
    <t>KE363/4</t>
  </si>
  <si>
    <t>SIN/PEN</t>
  </si>
  <si>
    <t>CGK/PEN</t>
  </si>
  <si>
    <t>CHN</t>
  </si>
  <si>
    <t>KE313/4</t>
  </si>
  <si>
    <t>Daily</t>
  </si>
  <si>
    <t>KE315/6</t>
  </si>
  <si>
    <t>D13457</t>
  </si>
  <si>
    <t>KE335/6</t>
  </si>
  <si>
    <t>KE317/8</t>
  </si>
  <si>
    <t>KE319/20</t>
  </si>
  <si>
    <t>KE323/4</t>
  </si>
  <si>
    <t>JPN</t>
  </si>
  <si>
    <t>KE551/2</t>
  </si>
  <si>
    <t>D234567</t>
  </si>
  <si>
    <t>KE553/4</t>
  </si>
  <si>
    <t>D267</t>
  </si>
  <si>
    <t>KE537/8</t>
  </si>
  <si>
    <t>XIY/LAX/NRT</t>
  </si>
  <si>
    <t>KKJ</t>
  </si>
  <si>
    <t>SIN</t>
  </si>
  <si>
    <t>KE557/8</t>
  </si>
  <si>
    <t>PVG/ORD</t>
  </si>
  <si>
    <t>ORD</t>
  </si>
  <si>
    <t>DAY</t>
    <phoneticPr fontId="2" type="noConversion"/>
  </si>
  <si>
    <t>A/C</t>
    <phoneticPr fontId="2" type="noConversion"/>
  </si>
  <si>
    <t>EUR WEEKLY FRQ</t>
    <phoneticPr fontId="2" type="noConversion"/>
  </si>
  <si>
    <t>SEA WEEKLY FRQ</t>
    <phoneticPr fontId="2" type="noConversion"/>
  </si>
  <si>
    <t>ATL</t>
  </si>
  <si>
    <t>D25</t>
    <phoneticPr fontId="2" type="noConversion"/>
  </si>
  <si>
    <t>ORD/SEA</t>
    <phoneticPr fontId="2" type="noConversion"/>
  </si>
  <si>
    <t>777F</t>
    <phoneticPr fontId="2" type="noConversion"/>
  </si>
  <si>
    <t>744F</t>
    <phoneticPr fontId="2" type="noConversion"/>
  </si>
  <si>
    <t>D7</t>
    <phoneticPr fontId="2" type="noConversion"/>
  </si>
  <si>
    <t>D4</t>
    <phoneticPr fontId="2" type="noConversion"/>
  </si>
  <si>
    <t>SVO/FRA</t>
    <phoneticPr fontId="2" type="noConversion"/>
  </si>
  <si>
    <t>D27/777F, D6/748F</t>
    <phoneticPr fontId="2" type="noConversion"/>
  </si>
  <si>
    <t>FRA/LHR</t>
    <phoneticPr fontId="2" type="noConversion"/>
  </si>
  <si>
    <t>BUD/FRA/AMS</t>
    <phoneticPr fontId="2" type="noConversion"/>
  </si>
  <si>
    <t>VIE/ZRH</t>
    <phoneticPr fontId="2" type="noConversion"/>
  </si>
  <si>
    <t>KE591/2</t>
    <phoneticPr fontId="2" type="noConversion"/>
  </si>
  <si>
    <t>VIE/MAD</t>
    <phoneticPr fontId="2" type="noConversion"/>
  </si>
  <si>
    <t>D2456</t>
    <phoneticPr fontId="2" type="noConversion"/>
  </si>
  <si>
    <t>KE353/4</t>
    <phoneticPr fontId="2" type="noConversion"/>
  </si>
  <si>
    <t>KE(8)349/50</t>
    <phoneticPr fontId="2" type="noConversion"/>
  </si>
  <si>
    <t>D127</t>
    <phoneticPr fontId="2" type="noConversion"/>
  </si>
  <si>
    <t>KE8383/4</t>
    <phoneticPr fontId="2" type="noConversion"/>
  </si>
  <si>
    <t>SIN/KUL</t>
    <phoneticPr fontId="2" type="noConversion"/>
  </si>
  <si>
    <t>KE361/2</t>
    <phoneticPr fontId="2" type="noConversion"/>
  </si>
  <si>
    <t>D235</t>
    <phoneticPr fontId="2" type="noConversion"/>
  </si>
  <si>
    <t>D23456</t>
    <phoneticPr fontId="2" type="noConversion"/>
  </si>
  <si>
    <t>KE8319/20</t>
    <phoneticPr fontId="2" type="noConversion"/>
  </si>
  <si>
    <t>KE8315/6</t>
    <phoneticPr fontId="2" type="noConversion"/>
  </si>
  <si>
    <t>PVG (EXTRA)</t>
    <phoneticPr fontId="2" type="noConversion"/>
  </si>
  <si>
    <t>JPN WEEKLY FRQ</t>
    <phoneticPr fontId="2" type="noConversion"/>
  </si>
  <si>
    <t>KE261/2</t>
    <phoneticPr fontId="2" type="noConversion"/>
  </si>
  <si>
    <t>D346</t>
    <phoneticPr fontId="2" type="noConversion"/>
  </si>
  <si>
    <t>LAX (EXTRA)</t>
    <phoneticPr fontId="2" type="noConversion"/>
  </si>
  <si>
    <t>ORD (EXTRA)</t>
    <phoneticPr fontId="2" type="noConversion"/>
  </si>
  <si>
    <t>비고</t>
    <phoneticPr fontId="2" type="noConversion"/>
  </si>
  <si>
    <t>KE279/80</t>
    <phoneticPr fontId="2" type="noConversion"/>
  </si>
  <si>
    <t>PVG/ORD</t>
    <phoneticPr fontId="2" type="noConversion"/>
  </si>
  <si>
    <t>TTL WEEKLY FRQ</t>
    <phoneticPr fontId="2" type="noConversion"/>
  </si>
  <si>
    <t>FLT #</t>
    <phoneticPr fontId="2" type="noConversion"/>
  </si>
  <si>
    <t>ORD/ATL/SEA</t>
    <phoneticPr fontId="2" type="noConversion"/>
  </si>
  <si>
    <t>KE255/6</t>
    <phoneticPr fontId="2" type="noConversion"/>
  </si>
  <si>
    <t>KE259/60</t>
    <phoneticPr fontId="2" type="noConversion"/>
  </si>
  <si>
    <t>LAX/DFW (EXTRA)</t>
    <phoneticPr fontId="2" type="noConversion"/>
  </si>
  <si>
    <t>D1</t>
    <phoneticPr fontId="2" type="noConversion"/>
  </si>
  <si>
    <t>AME WEEKLY FRQ</t>
    <phoneticPr fontId="2" type="noConversion"/>
  </si>
  <si>
    <t>KE9565/9576</t>
    <phoneticPr fontId="2" type="noConversion"/>
  </si>
  <si>
    <t>HAN/VIE/MXP</t>
    <phoneticPr fontId="2" type="noConversion"/>
  </si>
  <si>
    <t>FRA/MXP (EXTRA)</t>
    <phoneticPr fontId="2" type="noConversion"/>
  </si>
  <si>
    <t>SIN</t>
    <phoneticPr fontId="2" type="noConversion"/>
  </si>
  <si>
    <t>KE8311/2</t>
    <phoneticPr fontId="2" type="noConversion"/>
  </si>
  <si>
    <t>KE8313/4</t>
    <phoneticPr fontId="2" type="noConversion"/>
  </si>
  <si>
    <t>KE8317/8</t>
    <phoneticPr fontId="2" type="noConversion"/>
  </si>
  <si>
    <t>TSN (EXTRA)</t>
    <phoneticPr fontId="2" type="noConversion"/>
  </si>
  <si>
    <t>CHN WEEKLY FRQ</t>
    <phoneticPr fontId="2" type="noConversion"/>
  </si>
  <si>
    <t>(1)</t>
    <phoneticPr fontId="2" type="noConversion"/>
  </si>
  <si>
    <t>NRT (EXTRA)</t>
    <phoneticPr fontId="2" type="noConversion"/>
  </si>
  <si>
    <t>D12456</t>
    <phoneticPr fontId="2" type="noConversion"/>
  </si>
  <si>
    <t>LAX/SEA</t>
    <phoneticPr fontId="2" type="noConversion"/>
  </si>
  <si>
    <t>D37</t>
    <phoneticPr fontId="2" type="noConversion"/>
  </si>
  <si>
    <t>(2)</t>
    <phoneticPr fontId="2" type="noConversion"/>
  </si>
  <si>
    <t>ATL/DFW</t>
    <phoneticPr fontId="2" type="noConversion"/>
  </si>
  <si>
    <t>KE8245/6</t>
    <phoneticPr fontId="2" type="noConversion"/>
  </si>
  <si>
    <t>ATL/DFW/SEA</t>
    <phoneticPr fontId="2" type="noConversion"/>
  </si>
  <si>
    <t>D467</t>
    <phoneticPr fontId="2" type="noConversion"/>
  </si>
  <si>
    <t>D2</t>
    <phoneticPr fontId="2" type="noConversion"/>
  </si>
  <si>
    <t>MIA/JFK (EXTRA)</t>
    <phoneticPr fontId="2" type="noConversion"/>
  </si>
  <si>
    <t>KE8285/6</t>
    <phoneticPr fontId="2" type="noConversion"/>
  </si>
  <si>
    <t>ATL/YYZ (EXTRA)</t>
    <phoneticPr fontId="2" type="noConversion"/>
  </si>
  <si>
    <t>KE9509/510</t>
    <phoneticPr fontId="2" type="noConversion"/>
  </si>
  <si>
    <t>SVO/AMS/ARN</t>
    <phoneticPr fontId="2" type="noConversion"/>
  </si>
  <si>
    <t>KE543/8544</t>
    <phoneticPr fontId="2" type="noConversion"/>
  </si>
  <si>
    <t>KE543/4</t>
    <phoneticPr fontId="2" type="noConversion"/>
  </si>
  <si>
    <t>KE8513/4</t>
    <phoneticPr fontId="2" type="noConversion"/>
  </si>
  <si>
    <t>KE9513/4</t>
    <phoneticPr fontId="2" type="noConversion"/>
  </si>
  <si>
    <t>KUL/PEN</t>
    <phoneticPr fontId="2" type="noConversion"/>
  </si>
  <si>
    <t>SGN/BKK</t>
    <phoneticPr fontId="2" type="noConversion"/>
  </si>
  <si>
    <t>D357</t>
    <phoneticPr fontId="2" type="noConversion"/>
  </si>
  <si>
    <t>KE373/4</t>
    <phoneticPr fontId="2" type="noConversion"/>
  </si>
  <si>
    <t>(4)</t>
    <phoneticPr fontId="2" type="noConversion"/>
  </si>
  <si>
    <t>D12/748F, D34567/777F</t>
    <phoneticPr fontId="2" type="noConversion"/>
  </si>
  <si>
    <t>KE279/80</t>
  </si>
  <si>
    <t>D37</t>
  </si>
  <si>
    <t>KE259/60</t>
  </si>
  <si>
    <t>D7</t>
  </si>
  <si>
    <t>CAN (EXTRA)</t>
    <phoneticPr fontId="2" type="noConversion"/>
  </si>
  <si>
    <t>KE9315/6</t>
    <phoneticPr fontId="2" type="noConversion"/>
  </si>
  <si>
    <t>D234567</t>
    <phoneticPr fontId="2" type="noConversion"/>
  </si>
  <si>
    <t>D23567/748F, D4/744F</t>
    <phoneticPr fontId="2" type="noConversion"/>
  </si>
  <si>
    <t>KE8551/2</t>
    <phoneticPr fontId="2" type="noConversion"/>
  </si>
  <si>
    <t>07.05-07.11</t>
    <phoneticPr fontId="2" type="noConversion"/>
  </si>
  <si>
    <t>07.12-07.18</t>
    <phoneticPr fontId="2" type="noConversion"/>
  </si>
  <si>
    <t>07.19-07.25</t>
    <phoneticPr fontId="2" type="noConversion"/>
  </si>
  <si>
    <t>07.26-07.31</t>
    <phoneticPr fontId="2" type="noConversion"/>
  </si>
  <si>
    <t>BND</t>
    <phoneticPr fontId="2" type="noConversion"/>
  </si>
  <si>
    <t>Route</t>
    <phoneticPr fontId="2" type="noConversion"/>
  </si>
  <si>
    <t>JUL</t>
    <phoneticPr fontId="2" type="noConversion"/>
  </si>
  <si>
    <t>FRQ</t>
    <phoneticPr fontId="2" type="noConversion"/>
  </si>
  <si>
    <t>KE9209/10</t>
    <phoneticPr fontId="2" type="noConversion"/>
  </si>
  <si>
    <t>748F</t>
    <phoneticPr fontId="2" type="noConversion"/>
  </si>
  <si>
    <t>D14</t>
    <phoneticPr fontId="2" type="noConversion"/>
  </si>
  <si>
    <t>7/2,9 ATL/SEA (7/3,10 DEP)</t>
    <phoneticPr fontId="2" type="noConversion"/>
  </si>
  <si>
    <t>D36</t>
    <phoneticPr fontId="2" type="noConversion"/>
  </si>
  <si>
    <t>7/3,10 DFW/YYZ (7/4,11 DEP)</t>
    <phoneticPr fontId="2" type="noConversion"/>
  </si>
  <si>
    <t>D13</t>
    <phoneticPr fontId="2" type="noConversion"/>
  </si>
  <si>
    <t>7/1 744F</t>
    <phoneticPr fontId="2" type="noConversion"/>
  </si>
  <si>
    <t>D6</t>
    <phoneticPr fontId="2" type="noConversion"/>
  </si>
  <si>
    <t>7/3,10 ORD/ATL/SEA</t>
    <phoneticPr fontId="2" type="noConversion"/>
  </si>
  <si>
    <t>XIY/LAX/NRT</t>
    <phoneticPr fontId="2" type="noConversion"/>
  </si>
  <si>
    <t>7/4 744F</t>
    <phoneticPr fontId="2" type="noConversion"/>
  </si>
  <si>
    <t>KE8(9)203/4</t>
    <phoneticPr fontId="2" type="noConversion"/>
  </si>
  <si>
    <t>D47</t>
    <phoneticPr fontId="2" type="noConversion"/>
  </si>
  <si>
    <t>D4/777F, D7/744F</t>
    <phoneticPr fontId="2" type="noConversion"/>
  </si>
  <si>
    <t>KE8209/10</t>
    <phoneticPr fontId="2" type="noConversion"/>
  </si>
  <si>
    <t>LAX/YVR (EXTRA)</t>
    <phoneticPr fontId="2" type="noConversion"/>
  </si>
  <si>
    <t>7/5 744F</t>
    <phoneticPr fontId="2" type="noConversion"/>
  </si>
  <si>
    <t>KE8241/2</t>
    <phoneticPr fontId="2" type="noConversion"/>
  </si>
  <si>
    <t>KE8255/6</t>
    <phoneticPr fontId="2" type="noConversion"/>
  </si>
  <si>
    <t>DFW/ATL (EXTRA)</t>
    <phoneticPr fontId="2" type="noConversion"/>
  </si>
  <si>
    <t>KE9231/2</t>
    <phoneticPr fontId="2" type="noConversion"/>
  </si>
  <si>
    <t>KE8251/2</t>
    <phoneticPr fontId="2" type="noConversion"/>
  </si>
  <si>
    <t>KE8231/2</t>
    <phoneticPr fontId="2" type="noConversion"/>
  </si>
  <si>
    <t>D5</t>
    <phoneticPr fontId="2" type="noConversion"/>
  </si>
  <si>
    <t>7/2,9 ONLY (7/9 744F)</t>
    <phoneticPr fontId="2" type="noConversion"/>
  </si>
  <si>
    <t>KE539/40</t>
    <phoneticPr fontId="2" type="noConversion"/>
  </si>
  <si>
    <t>SVO/VIE/FRA</t>
    <phoneticPr fontId="2" type="noConversion"/>
  </si>
  <si>
    <t>BUD/FRA</t>
    <phoneticPr fontId="2" type="noConversion"/>
  </si>
  <si>
    <t>KE567/8</t>
    <phoneticPr fontId="2" type="noConversion"/>
  </si>
  <si>
    <t>D4/744F, D7/777F</t>
    <phoneticPr fontId="2" type="noConversion"/>
  </si>
  <si>
    <t>7/1 777F
7/22,29 CNXL</t>
    <phoneticPr fontId="2" type="noConversion"/>
  </si>
  <si>
    <t>D26</t>
    <phoneticPr fontId="2" type="noConversion"/>
  </si>
  <si>
    <t>KE8385/6</t>
    <phoneticPr fontId="2" type="noConversion"/>
  </si>
  <si>
    <t>MNL/SGN</t>
    <phoneticPr fontId="2" type="noConversion"/>
  </si>
  <si>
    <t>7/5 SIN/SGN</t>
    <phoneticPr fontId="2" type="noConversion"/>
  </si>
  <si>
    <t>KE367/8</t>
    <phoneticPr fontId="2" type="noConversion"/>
  </si>
  <si>
    <t>D3</t>
    <phoneticPr fontId="2" type="noConversion"/>
  </si>
  <si>
    <t>KE351/2</t>
    <phoneticPr fontId="2" type="noConversion"/>
  </si>
  <si>
    <t>D35/777F, D7/744F</t>
    <phoneticPr fontId="2" type="noConversion"/>
  </si>
  <si>
    <t>7/30 744F</t>
    <phoneticPr fontId="2" type="noConversion"/>
  </si>
  <si>
    <t>D167/748F, D2345/744F</t>
    <phoneticPr fontId="2" type="noConversion"/>
  </si>
  <si>
    <t>7/3,10 SIN/HAN</t>
    <phoneticPr fontId="2" type="noConversion"/>
  </si>
  <si>
    <t>HAN/PEN</t>
    <phoneticPr fontId="2" type="noConversion"/>
  </si>
  <si>
    <t>7/28 744F</t>
    <phoneticPr fontId="2" type="noConversion"/>
  </si>
  <si>
    <t>KE8357/8</t>
    <phoneticPr fontId="2" type="noConversion"/>
  </si>
  <si>
    <t>SIN/BKK (EXTRA)</t>
    <phoneticPr fontId="2" type="noConversion"/>
  </si>
  <si>
    <t>7/5 KUL/BKK</t>
    <phoneticPr fontId="2" type="noConversion"/>
  </si>
  <si>
    <t>KE9383/4</t>
    <phoneticPr fontId="2" type="noConversion"/>
  </si>
  <si>
    <t>SIN/KUL (EXTRA)</t>
    <phoneticPr fontId="2" type="noConversion"/>
  </si>
  <si>
    <t>7/6 CNXL</t>
    <phoneticPr fontId="2" type="noConversion"/>
  </si>
  <si>
    <t>7/1,2 748F</t>
    <phoneticPr fontId="2" type="noConversion"/>
  </si>
  <si>
    <t>D14/777F, D357/748F</t>
    <phoneticPr fontId="2" type="noConversion"/>
  </si>
  <si>
    <t>D2/744F, D35/777F</t>
    <phoneticPr fontId="2" type="noConversion"/>
  </si>
  <si>
    <t>7/6 777F</t>
    <phoneticPr fontId="2" type="noConversion"/>
  </si>
  <si>
    <t>D23/744F, D456/777F</t>
    <phoneticPr fontId="2" type="noConversion"/>
  </si>
  <si>
    <t>7/2,3,31 744F
7/6 777F</t>
    <phoneticPr fontId="2" type="noConversion"/>
  </si>
  <si>
    <t>D12356/777F, D47/744F</t>
    <phoneticPr fontId="2" type="noConversion"/>
  </si>
  <si>
    <t>HKG (EXTRA)</t>
    <phoneticPr fontId="2" type="noConversion"/>
  </si>
  <si>
    <t>D3/777F, D6/748F</t>
    <phoneticPr fontId="2" type="noConversion"/>
  </si>
  <si>
    <t>7/31 744F</t>
    <phoneticPr fontId="2" type="noConversion"/>
  </si>
  <si>
    <t>7/4,11 ONLY (7/11 744F)</t>
    <phoneticPr fontId="2" type="noConversion"/>
  </si>
  <si>
    <t>7/19,26 ONLY</t>
    <phoneticPr fontId="2" type="noConversion"/>
  </si>
  <si>
    <t>7/1 748F</t>
    <phoneticPr fontId="2" type="noConversion"/>
  </si>
  <si>
    <t>IN BOUND SKD</t>
    <phoneticPr fontId="6" type="noConversion"/>
  </si>
  <si>
    <t>07.01-07.04</t>
    <phoneticPr fontId="2" type="noConversion"/>
  </si>
  <si>
    <t>I</t>
    <phoneticPr fontId="2" type="noConversion"/>
  </si>
  <si>
    <t>N</t>
    <phoneticPr fontId="2" type="noConversion"/>
  </si>
  <si>
    <t>I</t>
    <phoneticPr fontId="2" type="noConversion"/>
  </si>
  <si>
    <t>N</t>
    <phoneticPr fontId="2" type="noConversion"/>
  </si>
  <si>
    <t>I</t>
    <phoneticPr fontId="2" type="noConversion"/>
  </si>
  <si>
    <t>N</t>
    <phoneticPr fontId="2" type="noConversion"/>
  </si>
  <si>
    <t>I</t>
    <phoneticPr fontId="2" type="noConversion"/>
  </si>
  <si>
    <t>N</t>
    <phoneticPr fontId="2" type="noConversion"/>
  </si>
  <si>
    <t>KE318</t>
  </si>
  <si>
    <t>1845</t>
  </si>
  <si>
    <t>KE558</t>
  </si>
  <si>
    <t>1940</t>
  </si>
  <si>
    <t>KE554</t>
  </si>
  <si>
    <t>2050</t>
  </si>
  <si>
    <t>KE8312</t>
  </si>
  <si>
    <t>KE552</t>
  </si>
  <si>
    <t>2105</t>
  </si>
  <si>
    <t>KE0542</t>
  </si>
  <si>
    <t>OSL</t>
  </si>
  <si>
    <t>0525</t>
  </si>
  <si>
    <t>KE0316</t>
  </si>
  <si>
    <t>0550</t>
  </si>
  <si>
    <t>KE0314</t>
  </si>
  <si>
    <t>0750</t>
  </si>
  <si>
    <t>KE0214</t>
  </si>
  <si>
    <t>SFO</t>
  </si>
  <si>
    <t>0755</t>
  </si>
  <si>
    <t>KE0320</t>
  </si>
  <si>
    <t>0820</t>
  </si>
  <si>
    <t>KE9576</t>
  </si>
  <si>
    <t>MXP</t>
  </si>
  <si>
    <t>0950</t>
  </si>
  <si>
    <t>KE0362</t>
  </si>
  <si>
    <t>KE0252</t>
  </si>
  <si>
    <t>KE9510</t>
  </si>
  <si>
    <t>AMS</t>
  </si>
  <si>
    <t>KE0540</t>
  </si>
  <si>
    <t>LHR</t>
  </si>
  <si>
    <t>KE8384</t>
  </si>
  <si>
    <t>KUL</t>
  </si>
  <si>
    <t>KE0262</t>
  </si>
  <si>
    <t>KE0278</t>
  </si>
  <si>
    <t>YVR</t>
  </si>
  <si>
    <t>KE0280</t>
  </si>
  <si>
    <t>KE0374</t>
  </si>
  <si>
    <t>PEN</t>
  </si>
  <si>
    <t>KE0318</t>
  </si>
  <si>
    <t>KE0558</t>
  </si>
  <si>
    <t>KE0554</t>
  </si>
  <si>
    <t>KE0552</t>
  </si>
  <si>
    <t>KE0288</t>
  </si>
  <si>
    <t>ANC</t>
  </si>
  <si>
    <t>KE8236</t>
  </si>
  <si>
    <t>KE316</t>
  </si>
  <si>
    <t>0555</t>
  </si>
  <si>
    <t>KE314</t>
  </si>
  <si>
    <t>KE320</t>
  </si>
  <si>
    <t>KE336</t>
  </si>
  <si>
    <t>0835</t>
  </si>
  <si>
    <t>KE362</t>
  </si>
  <si>
    <t>1030</t>
  </si>
  <si>
    <t>KE8514</t>
  </si>
  <si>
    <t>1050</t>
  </si>
  <si>
    <t>KE538</t>
  </si>
  <si>
    <t>FRA</t>
  </si>
  <si>
    <t>1420</t>
  </si>
  <si>
    <t>KE364</t>
  </si>
  <si>
    <t>1620</t>
  </si>
  <si>
    <t>KE278</t>
  </si>
  <si>
    <t>1650</t>
  </si>
  <si>
    <t>KE8552</t>
  </si>
  <si>
    <t>1835</t>
  </si>
  <si>
    <t>KE9204</t>
  </si>
  <si>
    <t>1855</t>
  </si>
  <si>
    <t>KE504</t>
  </si>
  <si>
    <t>CDG</t>
  </si>
  <si>
    <t>1935</t>
  </si>
  <si>
    <t>KE352</t>
  </si>
  <si>
    <t>BKK</t>
  </si>
  <si>
    <t>1955</t>
  </si>
  <si>
    <t>KE8250</t>
  </si>
  <si>
    <t>YHZ</t>
  </si>
  <si>
    <t>2250</t>
  </si>
  <si>
    <t>KE214</t>
  </si>
  <si>
    <t>KE8320</t>
  </si>
  <si>
    <t>0850</t>
  </si>
  <si>
    <t>KE324</t>
  </si>
  <si>
    <t>0855</t>
  </si>
  <si>
    <t>KE234</t>
  </si>
  <si>
    <t>1020</t>
  </si>
  <si>
    <t>KE592</t>
  </si>
  <si>
    <t>MAD</t>
  </si>
  <si>
    <t>1155</t>
  </si>
  <si>
    <t>KE252</t>
  </si>
  <si>
    <t>1220</t>
  </si>
  <si>
    <t>KE256</t>
  </si>
  <si>
    <t>DFW</t>
  </si>
  <si>
    <t>1440</t>
  </si>
  <si>
    <t>KE8544</t>
  </si>
  <si>
    <t>1500</t>
  </si>
  <si>
    <t>KE368</t>
  </si>
  <si>
    <t>1605</t>
  </si>
  <si>
    <t>1850</t>
  </si>
  <si>
    <t>KE8314</t>
  </si>
  <si>
    <t>2040</t>
  </si>
  <si>
    <t>KE274</t>
  </si>
  <si>
    <t>2055</t>
  </si>
  <si>
    <t>KE224</t>
  </si>
  <si>
    <t>2345</t>
  </si>
  <si>
    <t>KE354</t>
  </si>
  <si>
    <t>0135</t>
  </si>
  <si>
    <t>KE9316</t>
  </si>
  <si>
    <t>0505</t>
  </si>
  <si>
    <t>KE542</t>
  </si>
  <si>
    <t>KE8232</t>
  </si>
  <si>
    <t>0620</t>
  </si>
  <si>
    <t>KE8318</t>
  </si>
  <si>
    <t>KE8342</t>
  </si>
  <si>
    <t>KE530</t>
  </si>
  <si>
    <t>1055</t>
  </si>
  <si>
    <t>KE250</t>
  </si>
  <si>
    <t>1610</t>
  </si>
  <si>
    <t>KE8262</t>
  </si>
  <si>
    <t>1625</t>
  </si>
  <si>
    <t>KE346</t>
  </si>
  <si>
    <t>1630</t>
  </si>
  <si>
    <t>2305</t>
  </si>
  <si>
    <t>KE350</t>
  </si>
  <si>
    <t>0645</t>
  </si>
  <si>
    <t>KE258</t>
  </si>
  <si>
    <t>0730</t>
  </si>
  <si>
    <t>KE544</t>
  </si>
  <si>
    <t>1135</t>
  </si>
  <si>
    <t>KE568</t>
  </si>
  <si>
    <t>ZRH</t>
  </si>
  <si>
    <t>1345</t>
  </si>
  <si>
    <t>KE260</t>
  </si>
  <si>
    <t>1530</t>
  </si>
  <si>
    <t>KE280</t>
  </si>
  <si>
    <t>1535</t>
  </si>
  <si>
    <t>ARN</t>
  </si>
  <si>
    <t>1600</t>
  </si>
  <si>
    <t>KE9262</t>
  </si>
  <si>
    <t>KE8282</t>
  </si>
  <si>
    <t>YYZ</t>
  </si>
  <si>
    <t>1730</t>
  </si>
  <si>
    <t>KE8204</t>
  </si>
  <si>
    <t>2255</t>
  </si>
  <si>
    <t>0130</t>
  </si>
  <si>
    <t>KE9372</t>
  </si>
  <si>
    <t>0215</t>
  </si>
  <si>
    <t>KE9210</t>
  </si>
  <si>
    <t>0920</t>
  </si>
  <si>
    <t>KE9514</t>
  </si>
  <si>
    <t>1555</t>
  </si>
  <si>
    <t>KE9396</t>
  </si>
  <si>
    <t>SGN</t>
  </si>
  <si>
    <t>KE8350</t>
  </si>
  <si>
    <t>1910</t>
  </si>
  <si>
    <t>KE8242</t>
  </si>
  <si>
    <t>KE8210</t>
  </si>
  <si>
    <t>2205</t>
  </si>
  <si>
    <t>KE9232</t>
  </si>
  <si>
    <t>2210</t>
  </si>
  <si>
    <t>KE8286</t>
  </si>
  <si>
    <t>2235</t>
  </si>
  <si>
    <t>KE288</t>
  </si>
  <si>
    <t>0025</t>
  </si>
  <si>
    <t>KE8252</t>
  </si>
  <si>
    <t>0500</t>
  </si>
  <si>
    <t>KE8316</t>
  </si>
  <si>
    <t>1815</t>
  </si>
  <si>
    <t>KE8256</t>
  </si>
  <si>
    <t>2325</t>
  </si>
  <si>
    <t>KE540</t>
  </si>
  <si>
    <t>KE262</t>
  </si>
  <si>
    <t>1755</t>
  </si>
  <si>
    <t>KE374</t>
  </si>
  <si>
    <t>1800</t>
  </si>
  <si>
    <t>KE270</t>
  </si>
  <si>
    <t>1240</t>
  </si>
  <si>
    <t>KE284</t>
  </si>
  <si>
    <t>1255</t>
  </si>
  <si>
    <t>KE8358</t>
  </si>
  <si>
    <t>0230</t>
  </si>
  <si>
    <t>KE8386</t>
  </si>
  <si>
    <t>1425</t>
  </si>
  <si>
    <t>KE9384</t>
  </si>
  <si>
    <t>0355</t>
  </si>
  <si>
    <t>KE8246</t>
  </si>
  <si>
    <t>1550</t>
  </si>
  <si>
    <t>KE8324</t>
  </si>
  <si>
    <t>1925</t>
  </si>
  <si>
    <t>KE9324</t>
  </si>
  <si>
    <t>2125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</si>
</sst>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0000"/>
    <numFmt numFmtId="177" formatCode="General&quot; 편&quot;"/>
    <numFmt numFmtId="178" formatCode="h:mm;@"/>
    <numFmt numFmtId="179" formatCode="mm&quot;월&quot;\ dd&quot;일&quot;"/>
  </numFmts>
  <fonts count="29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name val="굴림"/>
      <family val="3"/>
      <charset val="129"/>
    </font>
    <font>
      <sz val="11"/>
      <name val="돋움체"/>
      <family val="3"/>
      <charset val="129"/>
    </font>
    <font>
      <sz val="11"/>
      <name val="굴림체"/>
      <family val="3"/>
      <charset val="129"/>
    </font>
    <font>
      <sz val="8"/>
      <name val="돋움"/>
      <family val="3"/>
      <charset val="129"/>
    </font>
    <font>
      <b/>
      <sz val="11"/>
      <name val="돋움체"/>
      <family val="3"/>
      <charset val="129"/>
    </font>
    <font>
      <sz val="12"/>
      <name val="바탕체"/>
      <family val="1"/>
      <charset val="129"/>
    </font>
    <font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indexed="12"/>
      <name val="돋움체"/>
      <family val="3"/>
      <charset val="129"/>
    </font>
    <font>
      <b/>
      <sz val="11"/>
      <color indexed="10"/>
      <name val="돋움체"/>
      <family val="3"/>
      <charset val="129"/>
    </font>
    <font>
      <sz val="18"/>
      <name val="돋움"/>
      <family val="3"/>
      <charset val="129"/>
    </font>
    <font>
      <b/>
      <sz val="18"/>
      <name val="굴림체"/>
      <family val="3"/>
      <charset val="129"/>
    </font>
    <font>
      <b/>
      <sz val="11"/>
      <name val="굴림체"/>
      <family val="3"/>
      <charset val="129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0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rgb="FF222222"/>
      <name val="맑은 고딕"/>
      <family val="3"/>
      <charset val="129"/>
    </font>
    <font>
      <sz val="10"/>
      <name val="맑은 고딕"/>
      <family val="3"/>
      <charset val="129"/>
    </font>
    <font>
      <i/>
      <sz val="10"/>
      <color rgb="FF000000"/>
      <name val="바탕체"/>
      <family val="1"/>
      <charset val="129"/>
    </font>
    <font>
      <sz val="10"/>
      <color theme="1" tint="0.499984740745262"/>
      <name val="맑은 고딕"/>
      <family val="3"/>
      <charset val="129"/>
    </font>
    <font>
      <i/>
      <sz val="10"/>
      <name val="맑은 고딕"/>
      <family val="3"/>
      <charset val="129"/>
    </font>
    <font>
      <sz val="10"/>
      <color rgb="FF222222"/>
      <name val="맑은 고딕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8E3F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 tint="-0.34998626667073579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</cellStyleXfs>
  <cellXfs count="219">
    <xf numFmtId="0" fontId="0" fillId="0" borderId="0" xfId="0">
      <alignment vertical="center"/>
    </xf>
    <xf numFmtId="0" fontId="1" fillId="0" borderId="0" xfId="1" applyFont="1"/>
    <xf numFmtId="0" fontId="3" fillId="0" borderId="0" xfId="1" applyFont="1"/>
    <xf numFmtId="176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176" fontId="4" fillId="0" borderId="0" xfId="1" applyNumberFormat="1" applyFont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Fill="1" applyBorder="1" applyAlignment="1">
      <alignment horizontal="center"/>
    </xf>
    <xf numFmtId="41" fontId="5" fillId="0" borderId="0" xfId="2" applyFont="1" applyAlignment="1">
      <alignment horizontal="center"/>
    </xf>
    <xf numFmtId="0" fontId="7" fillId="2" borderId="3" xfId="1" applyFont="1" applyFill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Continuous" vertical="center"/>
    </xf>
    <xf numFmtId="0" fontId="4" fillId="0" borderId="2" xfId="1" applyFont="1" applyBorder="1" applyAlignment="1">
      <alignment horizontal="centerContinuous" vertical="center"/>
    </xf>
    <xf numFmtId="0" fontId="4" fillId="0" borderId="3" xfId="1" applyFont="1" applyBorder="1" applyAlignment="1">
      <alignment horizontal="right" vertical="center"/>
    </xf>
    <xf numFmtId="176" fontId="4" fillId="0" borderId="2" xfId="1" applyNumberFormat="1" applyFont="1" applyBorder="1" applyAlignment="1">
      <alignment horizontal="centerContinuous" vertical="center"/>
    </xf>
    <xf numFmtId="0" fontId="4" fillId="0" borderId="2" xfId="1" applyFont="1" applyBorder="1" applyAlignment="1">
      <alignment vertical="center"/>
    </xf>
    <xf numFmtId="49" fontId="4" fillId="0" borderId="1" xfId="1" applyNumberFormat="1" applyFont="1" applyBorder="1" applyAlignment="1">
      <alignment horizontal="centerContinuous" vertical="center"/>
    </xf>
    <xf numFmtId="0" fontId="4" fillId="3" borderId="4" xfId="1" applyFont="1" applyFill="1" applyBorder="1" applyAlignment="1">
      <alignment horizontal="left"/>
    </xf>
    <xf numFmtId="0" fontId="1" fillId="0" borderId="0" xfId="1" applyFont="1" applyFill="1"/>
    <xf numFmtId="49" fontId="8" fillId="4" borderId="5" xfId="1" applyNumberFormat="1" applyFont="1" applyFill="1" applyBorder="1" applyAlignment="1">
      <alignment horizontal="center" vertical="center"/>
    </xf>
    <xf numFmtId="0" fontId="8" fillId="4" borderId="0" xfId="1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/>
    </xf>
    <xf numFmtId="49" fontId="8" fillId="4" borderId="6" xfId="1" applyNumberFormat="1" applyFont="1" applyFill="1" applyBorder="1" applyAlignment="1">
      <alignment horizontal="center" vertical="center"/>
    </xf>
    <xf numFmtId="49" fontId="8" fillId="4" borderId="0" xfId="1" applyNumberFormat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/>
    </xf>
    <xf numFmtId="49" fontId="8" fillId="4" borderId="7" xfId="1" applyNumberFormat="1" applyFont="1" applyFill="1" applyBorder="1" applyAlignment="1">
      <alignment horizontal="center" vertical="center"/>
    </xf>
    <xf numFmtId="0" fontId="4" fillId="3" borderId="8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 vertical="center"/>
    </xf>
    <xf numFmtId="0" fontId="7" fillId="3" borderId="8" xfId="1" applyFont="1" applyFill="1" applyBorder="1" applyAlignment="1">
      <alignment horizontal="center"/>
    </xf>
    <xf numFmtId="176" fontId="7" fillId="3" borderId="1" xfId="1" applyNumberFormat="1" applyFont="1" applyFill="1" applyBorder="1" applyAlignment="1">
      <alignment horizontal="centerContinuous" vertical="center"/>
    </xf>
    <xf numFmtId="0" fontId="7" fillId="3" borderId="2" xfId="1" applyFont="1" applyFill="1" applyBorder="1" applyAlignment="1">
      <alignment horizontal="centerContinuous" vertical="center"/>
    </xf>
    <xf numFmtId="0" fontId="12" fillId="3" borderId="2" xfId="1" applyFont="1" applyFill="1" applyBorder="1" applyAlignment="1">
      <alignment horizontal="centerContinuous" vertical="center"/>
    </xf>
    <xf numFmtId="176" fontId="7" fillId="3" borderId="2" xfId="1" applyNumberFormat="1" applyFont="1" applyFill="1" applyBorder="1" applyAlignment="1">
      <alignment horizontal="centerContinuous" vertical="center"/>
    </xf>
    <xf numFmtId="0" fontId="4" fillId="3" borderId="9" xfId="1" applyFont="1" applyFill="1" applyBorder="1" applyAlignment="1">
      <alignment horizontal="center" vertical="center"/>
    </xf>
    <xf numFmtId="0" fontId="14" fillId="0" borderId="0" xfId="1" applyFont="1"/>
    <xf numFmtId="0" fontId="15" fillId="5" borderId="0" xfId="1" applyFont="1" applyFill="1" applyBorder="1" applyAlignment="1"/>
    <xf numFmtId="0" fontId="8" fillId="0" borderId="0" xfId="1" applyFont="1" applyFill="1" applyBorder="1" applyAlignment="1">
      <alignment horizontal="center"/>
    </xf>
    <xf numFmtId="0" fontId="11" fillId="0" borderId="0" xfId="1" applyFont="1" applyFill="1" applyBorder="1" applyAlignment="1">
      <alignment horizontal="center"/>
    </xf>
    <xf numFmtId="0" fontId="11" fillId="0" borderId="0" xfId="1" applyFont="1" applyFill="1" applyBorder="1" applyAlignment="1">
      <alignment horizontal="center" vertical="center"/>
    </xf>
    <xf numFmtId="0" fontId="9" fillId="0" borderId="0" xfId="4" applyFont="1" applyFill="1" applyBorder="1" applyAlignment="1">
      <alignment horizontal="center" vertical="center"/>
    </xf>
    <xf numFmtId="49" fontId="16" fillId="5" borderId="0" xfId="0" applyNumberFormat="1" applyFont="1" applyFill="1" applyBorder="1" applyAlignment="1"/>
    <xf numFmtId="0" fontId="9" fillId="0" borderId="7" xfId="4" applyFont="1" applyFill="1" applyBorder="1" applyAlignment="1">
      <alignment horizontal="center" vertical="center"/>
    </xf>
    <xf numFmtId="0" fontId="8" fillId="0" borderId="7" xfId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Continuous" vertical="center"/>
    </xf>
    <xf numFmtId="177" fontId="7" fillId="2" borderId="2" xfId="1" applyNumberFormat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9" fillId="0" borderId="0" xfId="3" applyFont="1" applyFill="1" applyBorder="1" applyAlignment="1">
      <alignment horizontal="center" vertical="center"/>
    </xf>
    <xf numFmtId="0" fontId="9" fillId="0" borderId="7" xfId="3" applyFont="1" applyFill="1" applyBorder="1" applyAlignment="1">
      <alignment horizontal="center" vertical="center"/>
    </xf>
    <xf numFmtId="0" fontId="9" fillId="0" borderId="0" xfId="3" applyFill="1" applyBorder="1" applyAlignment="1">
      <alignment horizontal="center" vertical="center"/>
    </xf>
    <xf numFmtId="0" fontId="9" fillId="0" borderId="7" xfId="3" applyFill="1" applyBorder="1" applyAlignment="1">
      <alignment horizontal="center" vertical="center"/>
    </xf>
    <xf numFmtId="0" fontId="11" fillId="0" borderId="7" xfId="1" applyFont="1" applyFill="1" applyBorder="1" applyAlignment="1">
      <alignment horizontal="center"/>
    </xf>
    <xf numFmtId="41" fontId="11" fillId="0" borderId="0" xfId="2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10" fillId="4" borderId="7" xfId="1" applyFont="1" applyFill="1" applyBorder="1" applyAlignment="1">
      <alignment horizontal="center" vertical="center"/>
    </xf>
    <xf numFmtId="0" fontId="10" fillId="4" borderId="6" xfId="1" applyFont="1" applyFill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176" fontId="11" fillId="0" borderId="1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>
      <alignment horizontal="center" vertical="center"/>
    </xf>
    <xf numFmtId="177" fontId="17" fillId="2" borderId="2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0" xfId="1" applyFont="1" applyBorder="1" applyAlignment="1">
      <alignment horizontal="center"/>
    </xf>
    <xf numFmtId="0" fontId="11" fillId="0" borderId="7" xfId="1" applyFont="1" applyBorder="1" applyAlignment="1">
      <alignment horizontal="center"/>
    </xf>
    <xf numFmtId="0" fontId="1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center" vertical="center"/>
    </xf>
    <xf numFmtId="0" fontId="18" fillId="0" borderId="7" xfId="3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center" vertical="center"/>
    </xf>
    <xf numFmtId="0" fontId="19" fillId="0" borderId="7" xfId="1" applyFont="1" applyFill="1" applyBorder="1" applyAlignment="1">
      <alignment horizontal="center" vertical="center"/>
    </xf>
    <xf numFmtId="0" fontId="10" fillId="4" borderId="6" xfId="1" applyFont="1" applyFill="1" applyBorder="1" applyAlignment="1">
      <alignment horizontal="center"/>
    </xf>
    <xf numFmtId="0" fontId="10" fillId="4" borderId="5" xfId="1" applyFont="1" applyFill="1" applyBorder="1" applyAlignment="1">
      <alignment horizontal="center" vertical="center"/>
    </xf>
    <xf numFmtId="0" fontId="7" fillId="3" borderId="3" xfId="1" applyFont="1" applyFill="1" applyBorder="1" applyAlignment="1">
      <alignment horizontal="centerContinuous" vertical="center"/>
    </xf>
    <xf numFmtId="0" fontId="9" fillId="0" borderId="18" xfId="4" applyFont="1" applyFill="1" applyBorder="1" applyAlignment="1">
      <alignment horizontal="center" vertical="center"/>
    </xf>
    <xf numFmtId="0" fontId="10" fillId="0" borderId="18" xfId="1" applyFont="1" applyFill="1" applyBorder="1" applyAlignment="1">
      <alignment horizontal="center" vertical="center"/>
    </xf>
    <xf numFmtId="0" fontId="11" fillId="0" borderId="18" xfId="1" applyFont="1" applyFill="1" applyBorder="1" applyAlignment="1">
      <alignment horizontal="center"/>
    </xf>
    <xf numFmtId="0" fontId="11" fillId="0" borderId="18" xfId="1" applyFont="1" applyBorder="1" applyAlignment="1">
      <alignment horizontal="center"/>
    </xf>
    <xf numFmtId="0" fontId="10" fillId="4" borderId="18" xfId="1" applyFont="1" applyFill="1" applyBorder="1" applyAlignment="1">
      <alignment horizontal="center" vertical="center"/>
    </xf>
    <xf numFmtId="49" fontId="10" fillId="4" borderId="7" xfId="1" applyNumberFormat="1" applyFont="1" applyFill="1" applyBorder="1" applyAlignment="1">
      <alignment horizontal="center" vertical="center"/>
    </xf>
    <xf numFmtId="0" fontId="10" fillId="4" borderId="16" xfId="1" applyFont="1" applyFill="1" applyBorder="1" applyAlignment="1">
      <alignment horizontal="center" vertical="center"/>
    </xf>
    <xf numFmtId="49" fontId="10" fillId="4" borderId="5" xfId="1" applyNumberFormat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Continuous" vertical="center"/>
    </xf>
    <xf numFmtId="0" fontId="12" fillId="3" borderId="3" xfId="1" applyFont="1" applyFill="1" applyBorder="1" applyAlignment="1">
      <alignment horizontal="centerContinuous" vertical="center"/>
    </xf>
    <xf numFmtId="0" fontId="4" fillId="0" borderId="2" xfId="1" applyFont="1" applyBorder="1" applyAlignment="1">
      <alignment horizontal="right" vertical="center"/>
    </xf>
    <xf numFmtId="0" fontId="8" fillId="0" borderId="18" xfId="1" applyFont="1" applyFill="1" applyBorder="1" applyAlignment="1">
      <alignment horizontal="center" vertical="center"/>
    </xf>
    <xf numFmtId="0" fontId="8" fillId="4" borderId="18" xfId="1" applyFont="1" applyFill="1" applyBorder="1" applyAlignment="1">
      <alignment horizontal="center" vertical="center"/>
    </xf>
    <xf numFmtId="0" fontId="8" fillId="4" borderId="16" xfId="1" applyFont="1" applyFill="1" applyBorder="1" applyAlignment="1">
      <alignment horizontal="center" vertical="center"/>
    </xf>
    <xf numFmtId="0" fontId="8" fillId="4" borderId="5" xfId="1" applyFont="1" applyFill="1" applyBorder="1" applyAlignment="1">
      <alignment horizontal="center" vertical="center"/>
    </xf>
    <xf numFmtId="0" fontId="9" fillId="0" borderId="18" xfId="3" applyFont="1" applyFill="1" applyBorder="1" applyAlignment="1">
      <alignment horizontal="center" vertical="center"/>
    </xf>
    <xf numFmtId="49" fontId="8" fillId="0" borderId="7" xfId="1" quotePrefix="1" applyNumberFormat="1" applyFont="1" applyFill="1" applyBorder="1" applyAlignment="1">
      <alignment horizontal="center" vertical="center"/>
    </xf>
    <xf numFmtId="49" fontId="8" fillId="0" borderId="7" xfId="1" applyNumberFormat="1" applyFont="1" applyFill="1" applyBorder="1" applyAlignment="1">
      <alignment horizontal="center" vertical="center"/>
    </xf>
    <xf numFmtId="0" fontId="1" fillId="0" borderId="18" xfId="1" applyFont="1" applyFill="1" applyBorder="1" applyAlignment="1">
      <alignment horizontal="center" vertical="center"/>
    </xf>
    <xf numFmtId="0" fontId="1" fillId="0" borderId="7" xfId="1" applyFont="1" applyFill="1" applyBorder="1" applyAlignment="1">
      <alignment horizontal="center" vertical="center"/>
    </xf>
    <xf numFmtId="0" fontId="4" fillId="3" borderId="17" xfId="1" applyFont="1" applyFill="1" applyBorder="1" applyAlignment="1">
      <alignment horizontal="center" vertical="center"/>
    </xf>
    <xf numFmtId="0" fontId="4" fillId="0" borderId="3" xfId="1" applyFont="1" applyBorder="1" applyAlignment="1">
      <alignment vertical="center"/>
    </xf>
    <xf numFmtId="0" fontId="19" fillId="0" borderId="18" xfId="1" applyFont="1" applyFill="1" applyBorder="1" applyAlignment="1">
      <alignment horizontal="center" vertical="center"/>
    </xf>
    <xf numFmtId="0" fontId="20" fillId="0" borderId="18" xfId="1" applyFont="1" applyFill="1" applyBorder="1" applyAlignment="1">
      <alignment horizontal="center" vertical="center"/>
    </xf>
    <xf numFmtId="0" fontId="1" fillId="0" borderId="0" xfId="1" applyFont="1" applyBorder="1" applyAlignment="1">
      <alignment horizontal="center"/>
    </xf>
    <xf numFmtId="49" fontId="4" fillId="0" borderId="2" xfId="1" applyNumberFormat="1" applyFont="1" applyBorder="1" applyAlignment="1">
      <alignment horizontal="centerContinuous" vertical="center"/>
    </xf>
    <xf numFmtId="0" fontId="11" fillId="0" borderId="7" xfId="1" applyFont="1" applyFill="1" applyBorder="1" applyAlignment="1">
      <alignment horizontal="center" vertical="center"/>
    </xf>
    <xf numFmtId="0" fontId="4" fillId="3" borderId="18" xfId="1" applyFont="1" applyFill="1" applyBorder="1" applyAlignment="1">
      <alignment horizontal="center"/>
    </xf>
    <xf numFmtId="0" fontId="7" fillId="3" borderId="18" xfId="1" applyFont="1" applyFill="1" applyBorder="1" applyAlignment="1">
      <alignment horizontal="center"/>
    </xf>
    <xf numFmtId="178" fontId="8" fillId="0" borderId="0" xfId="1" quotePrefix="1" applyNumberFormat="1" applyFont="1" applyFill="1" applyBorder="1" applyAlignment="1">
      <alignment horizontal="center" vertical="center"/>
    </xf>
    <xf numFmtId="178" fontId="8" fillId="0" borderId="0" xfId="1" applyNumberFormat="1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/>
    </xf>
    <xf numFmtId="49" fontId="10" fillId="4" borderId="0" xfId="1" applyNumberFormat="1" applyFont="1" applyFill="1" applyBorder="1" applyAlignment="1">
      <alignment horizontal="center" vertical="center"/>
    </xf>
    <xf numFmtId="49" fontId="10" fillId="4" borderId="6" xfId="1" applyNumberFormat="1" applyFont="1" applyFill="1" applyBorder="1" applyAlignment="1">
      <alignment horizontal="center" vertical="center"/>
    </xf>
    <xf numFmtId="0" fontId="17" fillId="2" borderId="3" xfId="1" applyFont="1" applyFill="1" applyBorder="1" applyAlignment="1">
      <alignment horizontal="center" vertical="center"/>
    </xf>
    <xf numFmtId="0" fontId="4" fillId="3" borderId="16" xfId="1" applyFont="1" applyFill="1" applyBorder="1" applyAlignment="1">
      <alignment horizontal="center"/>
    </xf>
    <xf numFmtId="0" fontId="9" fillId="0" borderId="18" xfId="3" applyFill="1" applyBorder="1" applyAlignment="1">
      <alignment horizontal="center" vertical="center"/>
    </xf>
    <xf numFmtId="0" fontId="4" fillId="3" borderId="19" xfId="1" applyFont="1" applyFill="1" applyBorder="1" applyAlignment="1">
      <alignment horizontal="center" vertical="center"/>
    </xf>
    <xf numFmtId="0" fontId="1" fillId="0" borderId="18" xfId="1" applyFont="1" applyFill="1" applyBorder="1" applyAlignment="1">
      <alignment horizontal="center"/>
    </xf>
    <xf numFmtId="0" fontId="1" fillId="0" borderId="7" xfId="1" applyFont="1" applyFill="1" applyBorder="1" applyAlignment="1">
      <alignment horizontal="center"/>
    </xf>
    <xf numFmtId="0" fontId="13" fillId="3" borderId="3" xfId="1" applyFont="1" applyFill="1" applyBorder="1" applyAlignment="1">
      <alignment horizontal="centerContinuous" vertical="center"/>
    </xf>
    <xf numFmtId="0" fontId="9" fillId="0" borderId="18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1" fillId="0" borderId="18" xfId="1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76" fontId="11" fillId="0" borderId="7" xfId="1" applyNumberFormat="1" applyFont="1" applyFill="1" applyBorder="1" applyAlignment="1">
      <alignment horizontal="center" vertical="center"/>
    </xf>
    <xf numFmtId="49" fontId="11" fillId="0" borderId="7" xfId="1" quotePrefix="1" applyNumberFormat="1" applyFont="1" applyFill="1" applyBorder="1" applyAlignment="1">
      <alignment horizontal="center" vertical="center"/>
    </xf>
    <xf numFmtId="178" fontId="11" fillId="0" borderId="0" xfId="1" quotePrefix="1" applyNumberFormat="1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178" fontId="11" fillId="0" borderId="0" xfId="1" applyNumberFormat="1" applyFont="1" applyFill="1" applyBorder="1" applyAlignment="1">
      <alignment horizontal="center"/>
    </xf>
    <xf numFmtId="178" fontId="10" fillId="0" borderId="0" xfId="1" applyNumberFormat="1" applyFont="1" applyFill="1" applyBorder="1" applyAlignment="1">
      <alignment horizontal="center"/>
    </xf>
    <xf numFmtId="178" fontId="10" fillId="0" borderId="0" xfId="1" quotePrefix="1" applyNumberFormat="1" applyFont="1" applyFill="1" applyBorder="1" applyAlignment="1">
      <alignment horizontal="center" vertical="center"/>
    </xf>
    <xf numFmtId="178" fontId="10" fillId="0" borderId="0" xfId="1" applyNumberFormat="1" applyFont="1" applyFill="1" applyBorder="1" applyAlignment="1">
      <alignment horizontal="center" vertical="center"/>
    </xf>
    <xf numFmtId="49" fontId="11" fillId="0" borderId="7" xfId="1" applyNumberFormat="1" applyFont="1" applyFill="1" applyBorder="1" applyAlignment="1">
      <alignment horizontal="center" vertical="center"/>
    </xf>
    <xf numFmtId="41" fontId="11" fillId="0" borderId="18" xfId="2" applyFont="1" applyFill="1" applyBorder="1" applyAlignment="1">
      <alignment horizontal="center"/>
    </xf>
    <xf numFmtId="41" fontId="11" fillId="0" borderId="7" xfId="2" applyFont="1" applyFill="1" applyBorder="1" applyAlignment="1">
      <alignment horizontal="center"/>
    </xf>
    <xf numFmtId="49" fontId="11" fillId="0" borderId="1" xfId="1" applyNumberFormat="1" applyFont="1" applyBorder="1" applyAlignment="1">
      <alignment horizontal="center" vertical="center"/>
    </xf>
    <xf numFmtId="0" fontId="20" fillId="0" borderId="7" xfId="1" applyFont="1" applyFill="1" applyBorder="1" applyAlignment="1">
      <alignment horizontal="center" vertical="center"/>
    </xf>
    <xf numFmtId="178" fontId="11" fillId="0" borderId="0" xfId="1" applyNumberFormat="1" applyFont="1" applyFill="1" applyBorder="1" applyAlignment="1">
      <alignment horizontal="center" vertical="center"/>
    </xf>
    <xf numFmtId="178" fontId="19" fillId="0" borderId="0" xfId="1" applyNumberFormat="1" applyFont="1" applyFill="1" applyBorder="1" applyAlignment="1">
      <alignment horizontal="center" vertical="center"/>
    </xf>
    <xf numFmtId="0" fontId="18" fillId="0" borderId="18" xfId="3" applyFont="1" applyFill="1" applyBorder="1" applyAlignment="1">
      <alignment horizontal="center" vertical="center"/>
    </xf>
    <xf numFmtId="178" fontId="8" fillId="0" borderId="0" xfId="1" applyNumberFormat="1" applyFont="1" applyFill="1" applyBorder="1" applyAlignment="1">
      <alignment horizontal="center"/>
    </xf>
    <xf numFmtId="0" fontId="22" fillId="0" borderId="0" xfId="0" applyFont="1" applyFill="1" applyAlignment="1">
      <alignment vertical="center"/>
    </xf>
    <xf numFmtId="0" fontId="22" fillId="0" borderId="0" xfId="0" applyFont="1">
      <alignment vertical="center"/>
    </xf>
    <xf numFmtId="0" fontId="25" fillId="0" borderId="0" xfId="0" applyFont="1" applyFill="1" applyBorder="1" applyAlignment="1">
      <alignment horizontal="center" vertical="center"/>
    </xf>
    <xf numFmtId="0" fontId="27" fillId="8" borderId="10" xfId="0" applyFont="1" applyFill="1" applyBorder="1" applyAlignment="1">
      <alignment horizontal="center" vertical="center" wrapText="1"/>
    </xf>
    <xf numFmtId="0" fontId="21" fillId="7" borderId="23" xfId="0" applyFont="1" applyFill="1" applyBorder="1" applyAlignment="1">
      <alignment horizontal="center" vertical="center" wrapText="1"/>
    </xf>
    <xf numFmtId="0" fontId="26" fillId="6" borderId="10" xfId="0" applyFont="1" applyFill="1" applyBorder="1" applyAlignment="1">
      <alignment horizontal="center" vertical="center" wrapText="1"/>
    </xf>
    <xf numFmtId="0" fontId="24" fillId="9" borderId="20" xfId="0" applyFont="1" applyFill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 wrapText="1"/>
    </xf>
    <xf numFmtId="0" fontId="26" fillId="9" borderId="20" xfId="0" applyFont="1" applyFill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/>
    </xf>
    <xf numFmtId="0" fontId="28" fillId="9" borderId="20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179" fontId="27" fillId="8" borderId="10" xfId="0" applyNumberFormat="1" applyFont="1" applyFill="1" applyBorder="1" applyAlignment="1">
      <alignment horizontal="center" vertical="center" wrapText="1"/>
    </xf>
    <xf numFmtId="49" fontId="26" fillId="9" borderId="20" xfId="0" applyNumberFormat="1" applyFont="1" applyFill="1" applyBorder="1" applyAlignment="1">
      <alignment horizontal="center" vertical="center" wrapText="1"/>
    </xf>
    <xf numFmtId="0" fontId="24" fillId="9" borderId="25" xfId="0" applyFont="1" applyFill="1" applyBorder="1" applyAlignment="1">
      <alignment horizontal="center" vertical="center" wrapText="1"/>
    </xf>
    <xf numFmtId="0" fontId="24" fillId="10" borderId="20" xfId="0" applyFont="1" applyFill="1" applyBorder="1" applyAlignment="1">
      <alignment horizontal="center" vertical="center" wrapText="1"/>
    </xf>
    <xf numFmtId="179" fontId="24" fillId="10" borderId="20" xfId="0" applyNumberFormat="1" applyFont="1" applyFill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49" fontId="26" fillId="0" borderId="10" xfId="0" applyNumberFormat="1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179" fontId="24" fillId="0" borderId="10" xfId="0" applyNumberFormat="1" applyFont="1" applyBorder="1" applyAlignment="1">
      <alignment horizontal="center" vertical="center" wrapText="1"/>
    </xf>
    <xf numFmtId="0" fontId="21" fillId="7" borderId="14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0" fontId="21" fillId="7" borderId="12" xfId="0" applyFont="1" applyFill="1" applyBorder="1" applyAlignment="1">
      <alignment horizontal="center" vertical="center" wrapText="1"/>
    </xf>
    <xf numFmtId="0" fontId="27" fillId="8" borderId="11" xfId="0" applyFont="1" applyFill="1" applyBorder="1" applyAlignment="1">
      <alignment horizontal="center" vertical="center" wrapText="1"/>
    </xf>
    <xf numFmtId="0" fontId="27" fillId="8" borderId="15" xfId="0" applyFont="1" applyFill="1" applyBorder="1" applyAlignment="1">
      <alignment horizontal="center" vertical="center" wrapText="1"/>
    </xf>
    <xf numFmtId="0" fontId="23" fillId="6" borderId="21" xfId="0" applyFont="1" applyFill="1" applyBorder="1" applyAlignment="1">
      <alignment horizontal="center" vertical="center" wrapText="1"/>
    </xf>
    <xf numFmtId="0" fontId="23" fillId="6" borderId="22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center" vertical="center" wrapText="1"/>
    </xf>
    <xf numFmtId="0" fontId="23" fillId="6" borderId="26" xfId="0" applyFont="1" applyFill="1" applyBorder="1" applyAlignment="1">
      <alignment horizontal="center" vertical="center" wrapText="1"/>
    </xf>
    <xf numFmtId="0" fontId="23" fillId="6" borderId="15" xfId="0" applyFont="1" applyFill="1" applyBorder="1" applyAlignment="1">
      <alignment horizontal="center" vertical="center" wrapText="1"/>
    </xf>
    <xf numFmtId="0" fontId="21" fillId="7" borderId="11" xfId="0" applyFont="1" applyFill="1" applyBorder="1" applyAlignment="1">
      <alignment horizontal="center" vertical="center" wrapText="1"/>
    </xf>
    <xf numFmtId="0" fontId="21" fillId="7" borderId="15" xfId="0" applyFont="1" applyFill="1" applyBorder="1" applyAlignment="1">
      <alignment horizontal="center" vertical="center" wrapText="1"/>
    </xf>
    <xf numFmtId="0" fontId="9" fillId="11" borderId="18" xfId="0" applyFont="1" applyFill="1" applyBorder="1" applyAlignment="1">
      <alignment horizontal="center" vertical="center"/>
    </xf>
    <xf numFmtId="0" fontId="9" fillId="11" borderId="0" xfId="0" applyFont="1" applyFill="1" applyBorder="1" applyAlignment="1">
      <alignment horizontal="center" vertical="center"/>
    </xf>
    <xf numFmtId="0" fontId="9" fillId="11" borderId="7" xfId="0" applyFont="1" applyFill="1" applyBorder="1" applyAlignment="1">
      <alignment horizontal="center" vertical="center"/>
    </xf>
    <xf numFmtId="0" fontId="11" fillId="11" borderId="18" xfId="1" applyFont="1" applyFill="1" applyBorder="1" applyAlignment="1">
      <alignment horizontal="center" vertical="center"/>
    </xf>
    <xf numFmtId="0" fontId="11" fillId="11" borderId="0" xfId="1" applyFont="1" applyFill="1" applyBorder="1" applyAlignment="1">
      <alignment horizontal="center" vertical="center"/>
    </xf>
    <xf numFmtId="176" fontId="11" fillId="11" borderId="7" xfId="1" applyNumberFormat="1" applyFont="1" applyFill="1" applyBorder="1" applyAlignment="1">
      <alignment horizontal="center" vertical="center"/>
    </xf>
    <xf numFmtId="0" fontId="0" fillId="11" borderId="18" xfId="0" applyFill="1" applyBorder="1" applyAlignment="1">
      <alignment horizontal="center" vertical="center"/>
    </xf>
    <xf numFmtId="0" fontId="0" fillId="11" borderId="0" xfId="0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49" fontId="11" fillId="11" borderId="7" xfId="1" applyNumberFormat="1" applyFont="1" applyFill="1" applyBorder="1" applyAlignment="1">
      <alignment horizontal="center" vertical="center"/>
    </xf>
    <xf numFmtId="178" fontId="11" fillId="11" borderId="0" xfId="1" quotePrefix="1" applyNumberFormat="1" applyFont="1" applyFill="1" applyBorder="1" applyAlignment="1">
      <alignment horizontal="center" vertical="center"/>
    </xf>
    <xf numFmtId="0" fontId="11" fillId="11" borderId="0" xfId="1" applyFont="1" applyFill="1" applyBorder="1" applyAlignment="1">
      <alignment horizontal="center"/>
    </xf>
    <xf numFmtId="178" fontId="11" fillId="11" borderId="0" xfId="1" applyNumberFormat="1" applyFont="1" applyFill="1" applyBorder="1" applyAlignment="1">
      <alignment horizontal="center"/>
    </xf>
    <xf numFmtId="0" fontId="11" fillId="11" borderId="7" xfId="1" applyFont="1" applyFill="1" applyBorder="1" applyAlignment="1">
      <alignment horizontal="center" vertical="center"/>
    </xf>
    <xf numFmtId="0" fontId="11" fillId="11" borderId="18" xfId="1" applyFont="1" applyFill="1" applyBorder="1" applyAlignment="1">
      <alignment horizontal="center"/>
    </xf>
    <xf numFmtId="0" fontId="11" fillId="11" borderId="7" xfId="1" applyFont="1" applyFill="1" applyBorder="1" applyAlignment="1">
      <alignment horizontal="center"/>
    </xf>
    <xf numFmtId="0" fontId="10" fillId="11" borderId="0" xfId="1" applyFont="1" applyFill="1" applyBorder="1" applyAlignment="1">
      <alignment horizontal="center"/>
    </xf>
    <xf numFmtId="178" fontId="10" fillId="11" borderId="0" xfId="1" applyNumberFormat="1" applyFont="1" applyFill="1" applyBorder="1" applyAlignment="1">
      <alignment horizontal="center"/>
    </xf>
    <xf numFmtId="0" fontId="10" fillId="11" borderId="18" xfId="1" applyFont="1" applyFill="1" applyBorder="1" applyAlignment="1">
      <alignment horizontal="center" vertical="center"/>
    </xf>
    <xf numFmtId="0" fontId="10" fillId="11" borderId="0" xfId="1" applyFont="1" applyFill="1" applyBorder="1" applyAlignment="1">
      <alignment horizontal="center" vertical="center"/>
    </xf>
    <xf numFmtId="0" fontId="10" fillId="11" borderId="7" xfId="1" applyFont="1" applyFill="1" applyBorder="1" applyAlignment="1">
      <alignment horizontal="center" vertical="center"/>
    </xf>
    <xf numFmtId="178" fontId="10" fillId="11" borderId="0" xfId="1" quotePrefix="1" applyNumberFormat="1" applyFont="1" applyFill="1" applyBorder="1" applyAlignment="1">
      <alignment horizontal="center" vertical="center"/>
    </xf>
    <xf numFmtId="178" fontId="10" fillId="11" borderId="0" xfId="1" applyNumberFormat="1" applyFont="1" applyFill="1" applyBorder="1" applyAlignment="1">
      <alignment horizontal="center" vertical="center"/>
    </xf>
    <xf numFmtId="41" fontId="11" fillId="11" borderId="18" xfId="2" applyFont="1" applyFill="1" applyBorder="1" applyAlignment="1">
      <alignment horizontal="center"/>
    </xf>
    <xf numFmtId="41" fontId="11" fillId="11" borderId="0" xfId="2" applyFont="1" applyFill="1" applyBorder="1" applyAlignment="1">
      <alignment horizontal="center"/>
    </xf>
    <xf numFmtId="41" fontId="11" fillId="11" borderId="7" xfId="2" applyFont="1" applyFill="1" applyBorder="1" applyAlignment="1">
      <alignment horizontal="center"/>
    </xf>
    <xf numFmtId="0" fontId="19" fillId="11" borderId="18" xfId="1" applyFont="1" applyFill="1" applyBorder="1" applyAlignment="1">
      <alignment horizontal="center" vertical="center"/>
    </xf>
    <xf numFmtId="0" fontId="19" fillId="11" borderId="0" xfId="1" applyFont="1" applyFill="1" applyBorder="1" applyAlignment="1">
      <alignment horizontal="center" vertical="center"/>
    </xf>
    <xf numFmtId="0" fontId="19" fillId="11" borderId="7" xfId="1" applyFont="1" applyFill="1" applyBorder="1" applyAlignment="1">
      <alignment horizontal="center" vertical="center"/>
    </xf>
    <xf numFmtId="0" fontId="8" fillId="11" borderId="18" xfId="1" applyFont="1" applyFill="1" applyBorder="1" applyAlignment="1">
      <alignment horizontal="center" vertical="center"/>
    </xf>
    <xf numFmtId="0" fontId="8" fillId="11" borderId="0" xfId="1" applyFont="1" applyFill="1" applyBorder="1" applyAlignment="1">
      <alignment horizontal="center" vertical="center"/>
    </xf>
    <xf numFmtId="0" fontId="8" fillId="11" borderId="7" xfId="1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" fillId="0" borderId="18" xfId="1" applyFont="1" applyBorder="1"/>
    <xf numFmtId="0" fontId="1" fillId="0" borderId="0" xfId="1" applyFont="1" applyBorder="1"/>
    <xf numFmtId="0" fontId="1" fillId="0" borderId="7" xfId="1" applyFont="1" applyBorder="1"/>
  </cellXfs>
  <cellStyles count="5">
    <cellStyle name="쉼표 [0] 2" xfId="2"/>
    <cellStyle name="표준" xfId="0" builtinId="0"/>
    <cellStyle name="표준 12" xfId="4"/>
    <cellStyle name="표준 2" xfId="1"/>
    <cellStyle name="표준 8" xfId="3"/>
  </cellStyles>
  <dxfs count="74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espark\Desktop\valentina\&#49828;&#52992;&#51572;&#54200;&#51665;&#44592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ME"/>
      <sheetName val="EUR"/>
      <sheetName val="SEA"/>
      <sheetName val="CHN_JPN"/>
      <sheetName val="Editor"/>
      <sheetName val="Data"/>
      <sheetName val="Memo"/>
      <sheetName val="인천발"/>
      <sheetName val="인천착"/>
    </sheetNames>
    <sheetDataSet>
      <sheetData sheetId="0"/>
      <sheetData sheetId="1"/>
      <sheetData sheetId="2"/>
      <sheetData sheetId="3"/>
      <sheetData sheetId="4">
        <row r="3">
          <cell r="B3" t="str">
            <v>CHN_JPN</v>
          </cell>
          <cell r="C3" t="str">
            <v>H</v>
          </cell>
          <cell r="D3">
            <v>400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H83"/>
  <sheetViews>
    <sheetView tabSelected="1" view="pageBreakPreview" zoomScaleNormal="100" zoomScaleSheetLayoutView="100" workbookViewId="0">
      <selection activeCell="F15" sqref="F15"/>
    </sheetView>
  </sheetViews>
  <sheetFormatPr defaultColWidth="9" defaultRowHeight="13.5" x14ac:dyDescent="0.3"/>
  <cols>
    <col min="1" max="1" width="5.625" style="140" customWidth="1"/>
    <col min="2" max="2" width="10.625" style="140" customWidth="1"/>
    <col min="3" max="3" width="20.625" style="140" customWidth="1"/>
    <col min="4" max="4" width="4.625" style="140" customWidth="1"/>
    <col min="5" max="5" width="8.625" style="140" customWidth="1"/>
    <col min="6" max="6" width="24.625" style="140" customWidth="1"/>
    <col min="7" max="7" width="36.625" style="140" customWidth="1"/>
    <col min="8" max="8" width="36.625" style="139" bestFit="1" customWidth="1"/>
    <col min="9" max="16384" width="9" style="140"/>
  </cols>
  <sheetData>
    <row r="1" spans="1:8" x14ac:dyDescent="0.3">
      <c r="A1" s="179" t="s">
        <v>187</v>
      </c>
      <c r="B1" s="179" t="s">
        <v>132</v>
      </c>
      <c r="C1" s="179" t="s">
        <v>188</v>
      </c>
      <c r="D1" s="175" t="s">
        <v>189</v>
      </c>
      <c r="E1" s="175"/>
      <c r="F1" s="175"/>
      <c r="G1" s="175" t="s">
        <v>128</v>
      </c>
    </row>
    <row r="2" spans="1:8" x14ac:dyDescent="0.3">
      <c r="A2" s="180"/>
      <c r="B2" s="180"/>
      <c r="C2" s="180"/>
      <c r="D2" s="166" t="s">
        <v>190</v>
      </c>
      <c r="E2" s="166" t="s">
        <v>93</v>
      </c>
      <c r="F2" s="166" t="s">
        <v>94</v>
      </c>
      <c r="G2" s="175"/>
    </row>
    <row r="3" spans="1:8" x14ac:dyDescent="0.3">
      <c r="A3" s="176" t="s">
        <v>25</v>
      </c>
      <c r="B3" s="159" t="s">
        <v>26</v>
      </c>
      <c r="C3" s="159" t="s">
        <v>27</v>
      </c>
      <c r="D3" s="159">
        <v>5</v>
      </c>
      <c r="E3" s="159" t="s">
        <v>150</v>
      </c>
      <c r="F3" s="159" t="s">
        <v>28</v>
      </c>
      <c r="G3" s="159"/>
      <c r="H3" s="141"/>
    </row>
    <row r="4" spans="1:8" x14ac:dyDescent="0.3">
      <c r="A4" s="177"/>
      <c r="B4" s="159" t="s">
        <v>191</v>
      </c>
      <c r="C4" s="159" t="s">
        <v>151</v>
      </c>
      <c r="D4" s="159">
        <v>2</v>
      </c>
      <c r="E4" s="159" t="s">
        <v>152</v>
      </c>
      <c r="F4" s="159" t="s">
        <v>192</v>
      </c>
      <c r="G4" s="159"/>
      <c r="H4" s="141"/>
    </row>
    <row r="5" spans="1:8" x14ac:dyDescent="0.3">
      <c r="A5" s="177"/>
      <c r="B5" s="160" t="s">
        <v>56</v>
      </c>
      <c r="C5" s="160" t="s">
        <v>57</v>
      </c>
      <c r="D5" s="161" t="s">
        <v>153</v>
      </c>
      <c r="E5" s="160" t="s">
        <v>98</v>
      </c>
      <c r="F5" s="160" t="s">
        <v>29</v>
      </c>
      <c r="G5" s="159"/>
      <c r="H5" s="141"/>
    </row>
    <row r="6" spans="1:8" x14ac:dyDescent="0.3">
      <c r="A6" s="177"/>
      <c r="B6" s="159" t="s">
        <v>31</v>
      </c>
      <c r="C6" s="159" t="s">
        <v>99</v>
      </c>
      <c r="D6" s="159">
        <v>2</v>
      </c>
      <c r="E6" s="159" t="s">
        <v>193</v>
      </c>
      <c r="F6" s="159" t="s">
        <v>192</v>
      </c>
      <c r="G6" s="159"/>
      <c r="H6" s="141"/>
    </row>
    <row r="7" spans="1:8" x14ac:dyDescent="0.3">
      <c r="A7" s="177"/>
      <c r="B7" s="159" t="s">
        <v>124</v>
      </c>
      <c r="C7" s="159" t="s">
        <v>133</v>
      </c>
      <c r="D7" s="159">
        <v>2</v>
      </c>
      <c r="E7" s="159" t="s">
        <v>98</v>
      </c>
      <c r="F7" s="159" t="s">
        <v>192</v>
      </c>
      <c r="G7" s="159" t="s">
        <v>194</v>
      </c>
      <c r="H7" s="141"/>
    </row>
    <row r="8" spans="1:8" x14ac:dyDescent="0.3">
      <c r="A8" s="177"/>
      <c r="B8" s="159" t="s">
        <v>32</v>
      </c>
      <c r="C8" s="159" t="s">
        <v>33</v>
      </c>
      <c r="D8" s="159">
        <v>2</v>
      </c>
      <c r="E8" s="159" t="s">
        <v>195</v>
      </c>
      <c r="F8" s="159" t="s">
        <v>192</v>
      </c>
      <c r="G8" s="159" t="s">
        <v>196</v>
      </c>
      <c r="H8" s="141"/>
    </row>
    <row r="9" spans="1:8" x14ac:dyDescent="0.3">
      <c r="A9" s="177"/>
      <c r="B9" s="159" t="s">
        <v>34</v>
      </c>
      <c r="C9" s="159" t="s">
        <v>35</v>
      </c>
      <c r="D9" s="159">
        <v>2</v>
      </c>
      <c r="E9" s="159" t="s">
        <v>197</v>
      </c>
      <c r="F9" s="159" t="s">
        <v>29</v>
      </c>
      <c r="G9" s="159"/>
      <c r="H9" s="141"/>
    </row>
    <row r="10" spans="1:8" x14ac:dyDescent="0.3">
      <c r="A10" s="177"/>
      <c r="B10" s="159" t="s">
        <v>36</v>
      </c>
      <c r="C10" s="159" t="s">
        <v>37</v>
      </c>
      <c r="D10" s="159">
        <v>2</v>
      </c>
      <c r="E10" s="159" t="s">
        <v>38</v>
      </c>
      <c r="F10" s="159" t="s">
        <v>29</v>
      </c>
      <c r="G10" s="159"/>
      <c r="H10" s="141"/>
    </row>
    <row r="11" spans="1:8" x14ac:dyDescent="0.3">
      <c r="A11" s="177"/>
      <c r="B11" s="159" t="s">
        <v>39</v>
      </c>
      <c r="C11" s="159" t="s">
        <v>40</v>
      </c>
      <c r="D11" s="159">
        <v>2</v>
      </c>
      <c r="E11" s="159" t="s">
        <v>41</v>
      </c>
      <c r="F11" s="159" t="s">
        <v>29</v>
      </c>
      <c r="G11" s="159"/>
      <c r="H11" s="141"/>
    </row>
    <row r="12" spans="1:8" x14ac:dyDescent="0.3">
      <c r="A12" s="177"/>
      <c r="B12" s="159" t="s">
        <v>42</v>
      </c>
      <c r="C12" s="159" t="s">
        <v>43</v>
      </c>
      <c r="D12" s="159">
        <v>1</v>
      </c>
      <c r="E12" s="159" t="s">
        <v>44</v>
      </c>
      <c r="F12" s="159" t="s">
        <v>29</v>
      </c>
      <c r="G12" s="159"/>
      <c r="H12" s="141"/>
    </row>
    <row r="13" spans="1:8" x14ac:dyDescent="0.3">
      <c r="A13" s="177"/>
      <c r="B13" s="159" t="s">
        <v>45</v>
      </c>
      <c r="C13" s="159" t="s">
        <v>46</v>
      </c>
      <c r="D13" s="159">
        <v>1</v>
      </c>
      <c r="E13" s="159" t="s">
        <v>47</v>
      </c>
      <c r="F13" s="159" t="s">
        <v>100</v>
      </c>
      <c r="G13" s="159"/>
      <c r="H13" s="141"/>
    </row>
    <row r="14" spans="1:8" x14ac:dyDescent="0.3">
      <c r="A14" s="177"/>
      <c r="B14" s="159" t="s">
        <v>48</v>
      </c>
      <c r="C14" s="159" t="s">
        <v>49</v>
      </c>
      <c r="D14" s="159">
        <v>1</v>
      </c>
      <c r="E14" s="159" t="s">
        <v>30</v>
      </c>
      <c r="F14" s="159" t="s">
        <v>100</v>
      </c>
      <c r="G14" s="159"/>
      <c r="H14" s="141"/>
    </row>
    <row r="15" spans="1:8" x14ac:dyDescent="0.3">
      <c r="A15" s="177"/>
      <c r="B15" s="159" t="s">
        <v>50</v>
      </c>
      <c r="C15" s="159" t="s">
        <v>51</v>
      </c>
      <c r="D15" s="159">
        <v>3</v>
      </c>
      <c r="E15" s="159" t="s">
        <v>125</v>
      </c>
      <c r="F15" s="159" t="s">
        <v>29</v>
      </c>
      <c r="G15" s="159"/>
      <c r="H15" s="141"/>
    </row>
    <row r="16" spans="1:8" x14ac:dyDescent="0.3">
      <c r="A16" s="177"/>
      <c r="B16" s="159" t="s">
        <v>134</v>
      </c>
      <c r="C16" s="159" t="s">
        <v>154</v>
      </c>
      <c r="D16" s="159">
        <v>1</v>
      </c>
      <c r="E16" s="159" t="s">
        <v>103</v>
      </c>
      <c r="F16" s="159" t="s">
        <v>192</v>
      </c>
      <c r="G16" s="159" t="s">
        <v>198</v>
      </c>
      <c r="H16" s="141"/>
    </row>
    <row r="17" spans="1:8" x14ac:dyDescent="0.3">
      <c r="A17" s="177"/>
      <c r="B17" s="159" t="s">
        <v>155</v>
      </c>
      <c r="C17" s="159" t="s">
        <v>156</v>
      </c>
      <c r="D17" s="159">
        <v>1</v>
      </c>
      <c r="E17" s="159" t="s">
        <v>199</v>
      </c>
      <c r="F17" s="159" t="s">
        <v>192</v>
      </c>
      <c r="G17" s="159" t="s">
        <v>200</v>
      </c>
      <c r="H17" s="141"/>
    </row>
    <row r="18" spans="1:8" x14ac:dyDescent="0.3">
      <c r="A18" s="177"/>
      <c r="B18" s="159" t="s">
        <v>53</v>
      </c>
      <c r="C18" s="159" t="s">
        <v>54</v>
      </c>
      <c r="D18" s="159">
        <v>3</v>
      </c>
      <c r="E18" s="159" t="s">
        <v>157</v>
      </c>
      <c r="F18" s="159" t="s">
        <v>29</v>
      </c>
      <c r="G18" s="159"/>
      <c r="H18" s="141"/>
    </row>
    <row r="19" spans="1:8" x14ac:dyDescent="0.3">
      <c r="A19" s="177"/>
      <c r="B19" s="159" t="s">
        <v>129</v>
      </c>
      <c r="C19" s="159" t="s">
        <v>201</v>
      </c>
      <c r="D19" s="159">
        <v>2</v>
      </c>
      <c r="E19" s="159" t="s">
        <v>152</v>
      </c>
      <c r="F19" s="159" t="s">
        <v>101</v>
      </c>
      <c r="G19" s="159"/>
      <c r="H19" s="141"/>
    </row>
    <row r="20" spans="1:8" x14ac:dyDescent="0.3">
      <c r="A20" s="177"/>
      <c r="B20" s="159" t="s">
        <v>135</v>
      </c>
      <c r="C20" s="159" t="s">
        <v>130</v>
      </c>
      <c r="D20" s="159">
        <v>1</v>
      </c>
      <c r="E20" s="159" t="s">
        <v>102</v>
      </c>
      <c r="F20" s="159" t="s">
        <v>100</v>
      </c>
      <c r="G20" s="159" t="s">
        <v>202</v>
      </c>
      <c r="H20" s="141"/>
    </row>
    <row r="21" spans="1:8" x14ac:dyDescent="0.3">
      <c r="A21" s="177"/>
      <c r="B21" s="142" t="s">
        <v>203</v>
      </c>
      <c r="C21" s="142" t="s">
        <v>126</v>
      </c>
      <c r="D21" s="142">
        <v>2</v>
      </c>
      <c r="E21" s="142" t="s">
        <v>204</v>
      </c>
      <c r="F21" s="142" t="s">
        <v>205</v>
      </c>
      <c r="G21" s="142"/>
      <c r="H21" s="141"/>
    </row>
    <row r="22" spans="1:8" x14ac:dyDescent="0.3">
      <c r="A22" s="177"/>
      <c r="B22" s="142" t="s">
        <v>206</v>
      </c>
      <c r="C22" s="142" t="s">
        <v>207</v>
      </c>
      <c r="D22" s="142">
        <v>1</v>
      </c>
      <c r="E22" s="142" t="s">
        <v>137</v>
      </c>
      <c r="F22" s="142" t="s">
        <v>100</v>
      </c>
      <c r="G22" s="142" t="s">
        <v>208</v>
      </c>
      <c r="H22" s="141"/>
    </row>
    <row r="23" spans="1:8" x14ac:dyDescent="0.3">
      <c r="A23" s="177"/>
      <c r="B23" s="142" t="s">
        <v>209</v>
      </c>
      <c r="C23" s="142" t="s">
        <v>136</v>
      </c>
      <c r="D23" s="142">
        <v>1</v>
      </c>
      <c r="E23" s="142" t="s">
        <v>137</v>
      </c>
      <c r="F23" s="142" t="s">
        <v>100</v>
      </c>
      <c r="G23" s="142"/>
      <c r="H23" s="141"/>
    </row>
    <row r="24" spans="1:8" x14ac:dyDescent="0.3">
      <c r="A24" s="177"/>
      <c r="B24" s="142" t="s">
        <v>210</v>
      </c>
      <c r="C24" s="142" t="s">
        <v>211</v>
      </c>
      <c r="D24" s="142">
        <v>1</v>
      </c>
      <c r="E24" s="142" t="s">
        <v>158</v>
      </c>
      <c r="F24" s="142" t="s">
        <v>100</v>
      </c>
      <c r="G24" s="142"/>
      <c r="H24" s="141"/>
    </row>
    <row r="25" spans="1:8" x14ac:dyDescent="0.3">
      <c r="A25" s="177"/>
      <c r="B25" s="142" t="s">
        <v>160</v>
      </c>
      <c r="C25" s="142" t="s">
        <v>161</v>
      </c>
      <c r="D25" s="142">
        <v>1</v>
      </c>
      <c r="E25" s="142" t="s">
        <v>137</v>
      </c>
      <c r="F25" s="142" t="s">
        <v>100</v>
      </c>
      <c r="G25" s="142"/>
      <c r="H25" s="141"/>
    </row>
    <row r="26" spans="1:8" x14ac:dyDescent="0.3">
      <c r="A26" s="177"/>
      <c r="B26" s="142" t="s">
        <v>212</v>
      </c>
      <c r="C26" s="142" t="s">
        <v>127</v>
      </c>
      <c r="D26" s="142">
        <v>1</v>
      </c>
      <c r="E26" s="142" t="s">
        <v>137</v>
      </c>
      <c r="F26" s="142" t="s">
        <v>101</v>
      </c>
      <c r="G26" s="142"/>
      <c r="H26" s="141"/>
    </row>
    <row r="27" spans="1:8" x14ac:dyDescent="0.3">
      <c r="A27" s="177"/>
      <c r="B27" s="142" t="s">
        <v>213</v>
      </c>
      <c r="C27" s="142" t="s">
        <v>159</v>
      </c>
      <c r="D27" s="142">
        <v>1</v>
      </c>
      <c r="E27" s="142" t="s">
        <v>137</v>
      </c>
      <c r="F27" s="142" t="s">
        <v>100</v>
      </c>
      <c r="G27" s="142"/>
      <c r="H27" s="141"/>
    </row>
    <row r="28" spans="1:8" x14ac:dyDescent="0.3">
      <c r="A28" s="178"/>
      <c r="B28" s="142" t="s">
        <v>214</v>
      </c>
      <c r="C28" s="142" t="s">
        <v>127</v>
      </c>
      <c r="D28" s="142"/>
      <c r="E28" s="142" t="s">
        <v>215</v>
      </c>
      <c r="F28" s="142" t="s">
        <v>100</v>
      </c>
      <c r="G28" s="142" t="s">
        <v>216</v>
      </c>
      <c r="H28" s="141"/>
    </row>
    <row r="29" spans="1:8" ht="13.5" customHeight="1" x14ac:dyDescent="0.3">
      <c r="A29" s="168" t="s">
        <v>138</v>
      </c>
      <c r="B29" s="169"/>
      <c r="C29" s="170"/>
      <c r="D29" s="166">
        <f>SUM(D3:D27)</f>
        <v>41</v>
      </c>
      <c r="E29" s="166"/>
      <c r="F29" s="166"/>
      <c r="G29" s="166"/>
      <c r="H29" s="141"/>
    </row>
    <row r="30" spans="1:8" ht="17.100000000000001" customHeight="1" x14ac:dyDescent="0.3">
      <c r="A30" s="173" t="s">
        <v>58</v>
      </c>
      <c r="B30" s="159" t="s">
        <v>59</v>
      </c>
      <c r="C30" s="159" t="s">
        <v>60</v>
      </c>
      <c r="D30" s="159">
        <v>2</v>
      </c>
      <c r="E30" s="159" t="s">
        <v>52</v>
      </c>
      <c r="F30" s="159" t="s">
        <v>29</v>
      </c>
      <c r="G30" s="159"/>
      <c r="H30" s="141"/>
    </row>
    <row r="31" spans="1:8" x14ac:dyDescent="0.3">
      <c r="A31" s="174"/>
      <c r="B31" s="159" t="s">
        <v>162</v>
      </c>
      <c r="C31" s="159" t="s">
        <v>163</v>
      </c>
      <c r="D31" s="159">
        <v>2</v>
      </c>
      <c r="E31" s="159" t="s">
        <v>152</v>
      </c>
      <c r="F31" s="159" t="s">
        <v>192</v>
      </c>
      <c r="G31" s="159"/>
      <c r="H31" s="141"/>
    </row>
    <row r="32" spans="1:8" x14ac:dyDescent="0.3">
      <c r="A32" s="174"/>
      <c r="B32" s="159" t="s">
        <v>61</v>
      </c>
      <c r="C32" s="159" t="s">
        <v>104</v>
      </c>
      <c r="D32" s="159">
        <v>3</v>
      </c>
      <c r="E32" s="159" t="s">
        <v>85</v>
      </c>
      <c r="F32" s="159" t="s">
        <v>105</v>
      </c>
      <c r="G32" s="159"/>
      <c r="H32" s="141"/>
    </row>
    <row r="33" spans="1:8" x14ac:dyDescent="0.3">
      <c r="A33" s="174"/>
      <c r="B33" s="159" t="s">
        <v>217</v>
      </c>
      <c r="C33" s="159" t="s">
        <v>106</v>
      </c>
      <c r="D33" s="159">
        <v>1</v>
      </c>
      <c r="E33" s="159" t="s">
        <v>30</v>
      </c>
      <c r="F33" s="159" t="s">
        <v>28</v>
      </c>
      <c r="G33" s="159"/>
      <c r="H33" s="141"/>
    </row>
    <row r="34" spans="1:8" x14ac:dyDescent="0.3">
      <c r="A34" s="174"/>
      <c r="B34" s="159" t="s">
        <v>86</v>
      </c>
      <c r="C34" s="159" t="s">
        <v>218</v>
      </c>
      <c r="D34" s="159">
        <v>1</v>
      </c>
      <c r="E34" s="159" t="s">
        <v>44</v>
      </c>
      <c r="F34" s="159" t="s">
        <v>28</v>
      </c>
      <c r="G34" s="159"/>
      <c r="H34" s="141"/>
    </row>
    <row r="35" spans="1:8" x14ac:dyDescent="0.3">
      <c r="A35" s="174"/>
      <c r="B35" s="159" t="s">
        <v>164</v>
      </c>
      <c r="C35" s="159" t="s">
        <v>107</v>
      </c>
      <c r="D35" s="159">
        <v>1</v>
      </c>
      <c r="E35" s="159" t="s">
        <v>215</v>
      </c>
      <c r="F35" s="159" t="s">
        <v>100</v>
      </c>
      <c r="G35" s="159"/>
      <c r="H35" s="141"/>
    </row>
    <row r="36" spans="1:8" x14ac:dyDescent="0.3">
      <c r="A36" s="174"/>
      <c r="B36" s="159" t="s">
        <v>165</v>
      </c>
      <c r="C36" s="159" t="s">
        <v>219</v>
      </c>
      <c r="D36" s="159">
        <v>1</v>
      </c>
      <c r="E36" s="159" t="s">
        <v>102</v>
      </c>
      <c r="F36" s="159" t="s">
        <v>29</v>
      </c>
      <c r="G36" s="159"/>
      <c r="H36" s="141"/>
    </row>
    <row r="37" spans="1:8" x14ac:dyDescent="0.3">
      <c r="A37" s="174"/>
      <c r="B37" s="159" t="s">
        <v>62</v>
      </c>
      <c r="C37" s="159" t="s">
        <v>63</v>
      </c>
      <c r="D37" s="159">
        <v>3</v>
      </c>
      <c r="E37" s="159" t="s">
        <v>64</v>
      </c>
      <c r="F37" s="159" t="s">
        <v>29</v>
      </c>
      <c r="G37" s="159"/>
      <c r="H37" s="141"/>
    </row>
    <row r="38" spans="1:8" x14ac:dyDescent="0.3">
      <c r="A38" s="174"/>
      <c r="B38" s="159" t="s">
        <v>220</v>
      </c>
      <c r="C38" s="159" t="s">
        <v>108</v>
      </c>
      <c r="D38" s="159">
        <v>1</v>
      </c>
      <c r="E38" s="159" t="s">
        <v>102</v>
      </c>
      <c r="F38" s="159" t="s">
        <v>100</v>
      </c>
      <c r="G38" s="159"/>
      <c r="H38" s="141"/>
    </row>
    <row r="39" spans="1:8" x14ac:dyDescent="0.3">
      <c r="A39" s="174"/>
      <c r="B39" s="159" t="s">
        <v>109</v>
      </c>
      <c r="C39" s="159" t="s">
        <v>110</v>
      </c>
      <c r="D39" s="159">
        <v>2</v>
      </c>
      <c r="E39" s="159" t="s">
        <v>65</v>
      </c>
      <c r="F39" s="159" t="s">
        <v>192</v>
      </c>
      <c r="G39" s="159"/>
      <c r="H39" s="141"/>
    </row>
    <row r="40" spans="1:8" x14ac:dyDescent="0.3">
      <c r="A40" s="174"/>
      <c r="B40" s="159" t="s">
        <v>139</v>
      </c>
      <c r="C40" s="159" t="s">
        <v>140</v>
      </c>
      <c r="D40" s="159">
        <v>4</v>
      </c>
      <c r="E40" s="159" t="s">
        <v>111</v>
      </c>
      <c r="F40" s="159" t="s">
        <v>29</v>
      </c>
      <c r="G40" s="159"/>
      <c r="H40" s="141"/>
    </row>
    <row r="41" spans="1:8" ht="27" x14ac:dyDescent="0.3">
      <c r="A41" s="174"/>
      <c r="B41" s="142" t="s">
        <v>166</v>
      </c>
      <c r="C41" s="142" t="s">
        <v>141</v>
      </c>
      <c r="D41" s="142">
        <v>2</v>
      </c>
      <c r="E41" s="142" t="s">
        <v>204</v>
      </c>
      <c r="F41" s="142" t="s">
        <v>221</v>
      </c>
      <c r="G41" s="142" t="s">
        <v>222</v>
      </c>
      <c r="H41" s="141"/>
    </row>
    <row r="42" spans="1:8" x14ac:dyDescent="0.3">
      <c r="A42" s="174"/>
      <c r="B42" s="142" t="s">
        <v>167</v>
      </c>
      <c r="C42" s="142" t="s">
        <v>141</v>
      </c>
      <c r="D42" s="142">
        <v>1</v>
      </c>
      <c r="E42" s="142" t="s">
        <v>137</v>
      </c>
      <c r="F42" s="142" t="s">
        <v>192</v>
      </c>
      <c r="G42" s="154"/>
      <c r="H42" s="141"/>
    </row>
    <row r="43" spans="1:8" ht="15.95" customHeight="1" x14ac:dyDescent="0.3">
      <c r="A43" s="168" t="s">
        <v>95</v>
      </c>
      <c r="B43" s="169"/>
      <c r="C43" s="170"/>
      <c r="D43" s="166">
        <f>SUM(D30:D42)</f>
        <v>24</v>
      </c>
      <c r="E43" s="166"/>
      <c r="F43" s="166"/>
      <c r="G43" s="143"/>
      <c r="H43" s="141"/>
    </row>
    <row r="44" spans="1:8" ht="15.95" customHeight="1" x14ac:dyDescent="0.3">
      <c r="A44" s="173" t="s">
        <v>66</v>
      </c>
      <c r="B44" s="159" t="s">
        <v>67</v>
      </c>
      <c r="C44" s="159" t="s">
        <v>68</v>
      </c>
      <c r="D44" s="159">
        <v>2</v>
      </c>
      <c r="E44" s="159" t="s">
        <v>223</v>
      </c>
      <c r="F44" s="159" t="s">
        <v>55</v>
      </c>
      <c r="G44" s="162"/>
      <c r="H44" s="141"/>
    </row>
    <row r="45" spans="1:8" ht="13.5" customHeight="1" x14ac:dyDescent="0.3">
      <c r="A45" s="174"/>
      <c r="B45" s="159" t="s">
        <v>112</v>
      </c>
      <c r="C45" s="159" t="s">
        <v>142</v>
      </c>
      <c r="D45" s="159">
        <v>1</v>
      </c>
      <c r="E45" s="159" t="s">
        <v>199</v>
      </c>
      <c r="F45" s="159" t="s">
        <v>101</v>
      </c>
      <c r="G45" s="159"/>
      <c r="H45" s="141"/>
    </row>
    <row r="46" spans="1:8" x14ac:dyDescent="0.3">
      <c r="A46" s="174"/>
      <c r="B46" s="159" t="s">
        <v>224</v>
      </c>
      <c r="C46" s="159" t="s">
        <v>225</v>
      </c>
      <c r="D46" s="159">
        <v>1</v>
      </c>
      <c r="E46" s="159" t="s">
        <v>137</v>
      </c>
      <c r="F46" s="159" t="s">
        <v>101</v>
      </c>
      <c r="G46" s="159" t="s">
        <v>226</v>
      </c>
      <c r="H46" s="141"/>
    </row>
    <row r="47" spans="1:8" x14ac:dyDescent="0.3">
      <c r="A47" s="174"/>
      <c r="B47" s="159" t="s">
        <v>69</v>
      </c>
      <c r="C47" s="159" t="s">
        <v>70</v>
      </c>
      <c r="D47" s="159">
        <v>1</v>
      </c>
      <c r="E47" s="159" t="s">
        <v>103</v>
      </c>
      <c r="F47" s="159" t="s">
        <v>101</v>
      </c>
      <c r="G47" s="159"/>
      <c r="H47" s="141"/>
    </row>
    <row r="48" spans="1:8" x14ac:dyDescent="0.3">
      <c r="A48" s="174"/>
      <c r="B48" s="159" t="s">
        <v>113</v>
      </c>
      <c r="C48" s="159" t="s">
        <v>71</v>
      </c>
      <c r="D48" s="159">
        <v>3</v>
      </c>
      <c r="E48" s="159" t="s">
        <v>114</v>
      </c>
      <c r="F48" s="159" t="s">
        <v>100</v>
      </c>
      <c r="G48" s="159"/>
      <c r="H48" s="141"/>
    </row>
    <row r="49" spans="1:8" x14ac:dyDescent="0.3">
      <c r="A49" s="174"/>
      <c r="B49" s="159" t="s">
        <v>227</v>
      </c>
      <c r="C49" s="159" t="s">
        <v>168</v>
      </c>
      <c r="D49" s="159">
        <v>1</v>
      </c>
      <c r="E49" s="159" t="s">
        <v>215</v>
      </c>
      <c r="F49" s="159" t="s">
        <v>101</v>
      </c>
      <c r="G49" s="159"/>
      <c r="H49" s="141"/>
    </row>
    <row r="50" spans="1:8" x14ac:dyDescent="0.3">
      <c r="A50" s="174"/>
      <c r="B50" s="159" t="s">
        <v>115</v>
      </c>
      <c r="C50" s="159" t="s">
        <v>116</v>
      </c>
      <c r="D50" s="159">
        <v>1</v>
      </c>
      <c r="E50" s="159" t="s">
        <v>228</v>
      </c>
      <c r="F50" s="159" t="s">
        <v>101</v>
      </c>
      <c r="G50" s="159"/>
      <c r="H50" s="141"/>
    </row>
    <row r="51" spans="1:8" x14ac:dyDescent="0.3">
      <c r="A51" s="174"/>
      <c r="B51" s="159" t="s">
        <v>229</v>
      </c>
      <c r="C51" s="159" t="s">
        <v>169</v>
      </c>
      <c r="D51" s="159">
        <v>3</v>
      </c>
      <c r="E51" s="159" t="s">
        <v>170</v>
      </c>
      <c r="F51" s="159" t="s">
        <v>230</v>
      </c>
      <c r="G51" s="159" t="s">
        <v>231</v>
      </c>
      <c r="H51" s="141"/>
    </row>
    <row r="52" spans="1:8" x14ac:dyDescent="0.3">
      <c r="A52" s="174"/>
      <c r="B52" s="159" t="s">
        <v>117</v>
      </c>
      <c r="C52" s="159" t="s">
        <v>22</v>
      </c>
      <c r="D52" s="159">
        <v>7</v>
      </c>
      <c r="E52" s="159" t="s">
        <v>74</v>
      </c>
      <c r="F52" s="159" t="s">
        <v>232</v>
      </c>
      <c r="G52" s="167" t="s">
        <v>233</v>
      </c>
      <c r="H52" s="141"/>
    </row>
    <row r="53" spans="1:8" x14ac:dyDescent="0.3">
      <c r="A53" s="174"/>
      <c r="B53" s="159" t="s">
        <v>171</v>
      </c>
      <c r="C53" s="159" t="s">
        <v>234</v>
      </c>
      <c r="D53" s="159">
        <v>1</v>
      </c>
      <c r="E53" s="159" t="s">
        <v>228</v>
      </c>
      <c r="F53" s="159" t="s">
        <v>100</v>
      </c>
      <c r="G53" s="159" t="s">
        <v>235</v>
      </c>
      <c r="H53" s="141"/>
    </row>
    <row r="54" spans="1:8" x14ac:dyDescent="0.3">
      <c r="A54" s="174"/>
      <c r="B54" s="144" t="s">
        <v>139</v>
      </c>
      <c r="C54" s="160" t="s">
        <v>140</v>
      </c>
      <c r="D54" s="161" t="s">
        <v>172</v>
      </c>
      <c r="E54" s="160" t="s">
        <v>111</v>
      </c>
      <c r="F54" s="160" t="s">
        <v>29</v>
      </c>
      <c r="G54" s="160"/>
      <c r="H54" s="141"/>
    </row>
    <row r="55" spans="1:8" x14ac:dyDescent="0.3">
      <c r="A55" s="174"/>
      <c r="B55" s="142" t="s">
        <v>236</v>
      </c>
      <c r="C55" s="142" t="s">
        <v>237</v>
      </c>
      <c r="D55" s="142">
        <v>1</v>
      </c>
      <c r="E55" s="142" t="s">
        <v>137</v>
      </c>
      <c r="F55" s="142" t="s">
        <v>192</v>
      </c>
      <c r="G55" s="142" t="s">
        <v>238</v>
      </c>
      <c r="H55" s="141"/>
    </row>
    <row r="56" spans="1:8" x14ac:dyDescent="0.3">
      <c r="A56" s="174"/>
      <c r="B56" s="142" t="s">
        <v>239</v>
      </c>
      <c r="C56" s="142" t="s">
        <v>240</v>
      </c>
      <c r="D56" s="142">
        <v>1</v>
      </c>
      <c r="E56" s="142" t="s">
        <v>158</v>
      </c>
      <c r="F56" s="142" t="s">
        <v>192</v>
      </c>
      <c r="G56" s="142" t="s">
        <v>241</v>
      </c>
      <c r="H56" s="141"/>
    </row>
    <row r="57" spans="1:8" ht="15.95" customHeight="1" x14ac:dyDescent="0.3">
      <c r="A57" s="168" t="s">
        <v>96</v>
      </c>
      <c r="B57" s="169"/>
      <c r="C57" s="170"/>
      <c r="D57" s="166">
        <f>SUM(D44:D56)</f>
        <v>23</v>
      </c>
      <c r="E57" s="166"/>
      <c r="F57" s="166"/>
      <c r="G57" s="143"/>
      <c r="H57" s="141"/>
    </row>
    <row r="58" spans="1:8" ht="17.100000000000001" customHeight="1" x14ac:dyDescent="0.3">
      <c r="A58" s="173" t="s">
        <v>72</v>
      </c>
      <c r="B58" s="145" t="s">
        <v>73</v>
      </c>
      <c r="C58" s="145" t="s">
        <v>20</v>
      </c>
      <c r="D58" s="146">
        <v>7</v>
      </c>
      <c r="E58" s="146" t="s">
        <v>74</v>
      </c>
      <c r="F58" s="145" t="s">
        <v>173</v>
      </c>
      <c r="G58" s="157" t="s">
        <v>242</v>
      </c>
      <c r="H58" s="141"/>
    </row>
    <row r="59" spans="1:8" ht="13.5" customHeight="1" x14ac:dyDescent="0.3">
      <c r="A59" s="174"/>
      <c r="B59" s="145" t="s">
        <v>75</v>
      </c>
      <c r="C59" s="145" t="s">
        <v>17</v>
      </c>
      <c r="D59" s="146">
        <v>5</v>
      </c>
      <c r="E59" s="146" t="s">
        <v>76</v>
      </c>
      <c r="F59" s="145" t="s">
        <v>243</v>
      </c>
      <c r="G59" s="157"/>
      <c r="H59" s="141"/>
    </row>
    <row r="60" spans="1:8" x14ac:dyDescent="0.3">
      <c r="A60" s="174"/>
      <c r="B60" s="145" t="s">
        <v>77</v>
      </c>
      <c r="C60" s="145" t="s">
        <v>17</v>
      </c>
      <c r="D60" s="147">
        <v>3</v>
      </c>
      <c r="E60" s="146" t="s">
        <v>118</v>
      </c>
      <c r="F60" s="145" t="s">
        <v>244</v>
      </c>
      <c r="G60" s="157" t="s">
        <v>245</v>
      </c>
      <c r="H60" s="141"/>
    </row>
    <row r="61" spans="1:8" ht="27" x14ac:dyDescent="0.3">
      <c r="A61" s="174"/>
      <c r="B61" s="145" t="s">
        <v>78</v>
      </c>
      <c r="C61" s="145" t="s">
        <v>24</v>
      </c>
      <c r="D61" s="147">
        <v>5</v>
      </c>
      <c r="E61" s="146" t="s">
        <v>119</v>
      </c>
      <c r="F61" s="145" t="s">
        <v>246</v>
      </c>
      <c r="G61" s="158" t="s">
        <v>247</v>
      </c>
      <c r="H61" s="141"/>
    </row>
    <row r="62" spans="1:8" x14ac:dyDescent="0.3">
      <c r="A62" s="174"/>
      <c r="B62" s="145" t="s">
        <v>79</v>
      </c>
      <c r="C62" s="145" t="s">
        <v>23</v>
      </c>
      <c r="D62" s="147">
        <v>7</v>
      </c>
      <c r="E62" s="146" t="s">
        <v>74</v>
      </c>
      <c r="F62" s="145" t="s">
        <v>248</v>
      </c>
      <c r="G62" s="147" t="s">
        <v>231</v>
      </c>
      <c r="H62" s="141"/>
    </row>
    <row r="63" spans="1:8" x14ac:dyDescent="0.3">
      <c r="A63" s="174"/>
      <c r="B63" s="145" t="s">
        <v>80</v>
      </c>
      <c r="C63" s="145" t="s">
        <v>16</v>
      </c>
      <c r="D63" s="146">
        <v>1</v>
      </c>
      <c r="E63" s="147" t="s">
        <v>199</v>
      </c>
      <c r="F63" s="145" t="s">
        <v>55</v>
      </c>
      <c r="G63" s="147"/>
      <c r="H63" s="141"/>
    </row>
    <row r="64" spans="1:8" x14ac:dyDescent="0.3">
      <c r="A64" s="174"/>
      <c r="B64" s="148" t="s">
        <v>174</v>
      </c>
      <c r="C64" s="148" t="s">
        <v>87</v>
      </c>
      <c r="D64" s="155" t="s">
        <v>153</v>
      </c>
      <c r="E64" s="149" t="s">
        <v>175</v>
      </c>
      <c r="F64" s="148" t="s">
        <v>55</v>
      </c>
      <c r="G64" s="148"/>
      <c r="H64" s="141"/>
    </row>
    <row r="65" spans="1:8" x14ac:dyDescent="0.3">
      <c r="A65" s="174"/>
      <c r="B65" s="148" t="s">
        <v>39</v>
      </c>
      <c r="C65" s="148" t="s">
        <v>40</v>
      </c>
      <c r="D65" s="155" t="s">
        <v>153</v>
      </c>
      <c r="E65" s="149" t="s">
        <v>41</v>
      </c>
      <c r="F65" s="148" t="s">
        <v>29</v>
      </c>
      <c r="G65" s="148"/>
      <c r="H65" s="141"/>
    </row>
    <row r="66" spans="1:8" x14ac:dyDescent="0.3">
      <c r="A66" s="174"/>
      <c r="B66" s="148" t="s">
        <v>42</v>
      </c>
      <c r="C66" s="148" t="s">
        <v>43</v>
      </c>
      <c r="D66" s="155" t="s">
        <v>148</v>
      </c>
      <c r="E66" s="149" t="s">
        <v>44</v>
      </c>
      <c r="F66" s="148" t="s">
        <v>29</v>
      </c>
      <c r="G66" s="148"/>
      <c r="H66" s="141"/>
    </row>
    <row r="67" spans="1:8" x14ac:dyDescent="0.3">
      <c r="A67" s="174"/>
      <c r="B67" s="163" t="s">
        <v>176</v>
      </c>
      <c r="C67" s="163" t="s">
        <v>91</v>
      </c>
      <c r="D67" s="164" t="s">
        <v>148</v>
      </c>
      <c r="E67" s="163" t="s">
        <v>177</v>
      </c>
      <c r="F67" s="163" t="s">
        <v>29</v>
      </c>
      <c r="G67" s="160" t="s">
        <v>202</v>
      </c>
      <c r="H67" s="141"/>
    </row>
    <row r="68" spans="1:8" x14ac:dyDescent="0.3">
      <c r="A68" s="174"/>
      <c r="B68" s="142" t="s">
        <v>143</v>
      </c>
      <c r="C68" s="142" t="s">
        <v>249</v>
      </c>
      <c r="D68" s="142">
        <v>1</v>
      </c>
      <c r="E68" s="142" t="s">
        <v>103</v>
      </c>
      <c r="F68" s="142" t="s">
        <v>100</v>
      </c>
      <c r="G68" s="142"/>
      <c r="H68" s="141"/>
    </row>
    <row r="69" spans="1:8" x14ac:dyDescent="0.3">
      <c r="A69" s="174"/>
      <c r="B69" s="142" t="s">
        <v>144</v>
      </c>
      <c r="C69" s="142" t="s">
        <v>249</v>
      </c>
      <c r="D69" s="142">
        <v>2</v>
      </c>
      <c r="E69" s="142" t="s">
        <v>195</v>
      </c>
      <c r="F69" s="142" t="s">
        <v>250</v>
      </c>
      <c r="G69" s="142" t="s">
        <v>251</v>
      </c>
      <c r="H69" s="141"/>
    </row>
    <row r="70" spans="1:8" x14ac:dyDescent="0.3">
      <c r="A70" s="174"/>
      <c r="B70" s="142" t="s">
        <v>120</v>
      </c>
      <c r="C70" s="142" t="s">
        <v>178</v>
      </c>
      <c r="D70" s="142">
        <v>1</v>
      </c>
      <c r="E70" s="142" t="s">
        <v>215</v>
      </c>
      <c r="F70" s="142" t="s">
        <v>100</v>
      </c>
      <c r="G70" s="142"/>
      <c r="H70" s="141"/>
    </row>
    <row r="71" spans="1:8" x14ac:dyDescent="0.3">
      <c r="A71" s="174"/>
      <c r="B71" s="142" t="s">
        <v>121</v>
      </c>
      <c r="C71" s="142" t="s">
        <v>122</v>
      </c>
      <c r="D71" s="142">
        <v>1</v>
      </c>
      <c r="E71" s="142" t="s">
        <v>228</v>
      </c>
      <c r="F71" s="142" t="s">
        <v>100</v>
      </c>
      <c r="G71" s="142"/>
      <c r="H71" s="141"/>
    </row>
    <row r="72" spans="1:8" x14ac:dyDescent="0.3">
      <c r="A72" s="174"/>
      <c r="B72" s="142" t="s">
        <v>179</v>
      </c>
      <c r="C72" s="142" t="s">
        <v>122</v>
      </c>
      <c r="D72" s="142">
        <v>1</v>
      </c>
      <c r="E72" s="142" t="s">
        <v>199</v>
      </c>
      <c r="F72" s="142" t="s">
        <v>101</v>
      </c>
      <c r="G72" s="142"/>
      <c r="H72" s="141"/>
    </row>
    <row r="73" spans="1:8" x14ac:dyDescent="0.3">
      <c r="A73" s="174"/>
      <c r="B73" s="171" t="s">
        <v>145</v>
      </c>
      <c r="C73" s="171" t="s">
        <v>146</v>
      </c>
      <c r="D73" s="171">
        <v>1</v>
      </c>
      <c r="E73" s="142" t="s">
        <v>102</v>
      </c>
      <c r="F73" s="171" t="s">
        <v>100</v>
      </c>
      <c r="G73" s="142" t="s">
        <v>252</v>
      </c>
      <c r="H73" s="141"/>
    </row>
    <row r="74" spans="1:8" x14ac:dyDescent="0.3">
      <c r="A74" s="174"/>
      <c r="B74" s="172"/>
      <c r="C74" s="172"/>
      <c r="D74" s="172"/>
      <c r="E74" s="142" t="s">
        <v>137</v>
      </c>
      <c r="F74" s="172"/>
      <c r="G74" s="142" t="s">
        <v>253</v>
      </c>
      <c r="H74" s="141"/>
    </row>
    <row r="75" spans="1:8" x14ac:dyDescent="0.3">
      <c r="A75" s="168" t="s">
        <v>147</v>
      </c>
      <c r="B75" s="169"/>
      <c r="C75" s="170"/>
      <c r="D75" s="166">
        <f>SUM(D58:D73)</f>
        <v>35</v>
      </c>
      <c r="E75" s="166"/>
      <c r="F75" s="166"/>
      <c r="G75" s="166"/>
      <c r="H75" s="141"/>
    </row>
    <row r="76" spans="1:8" x14ac:dyDescent="0.3">
      <c r="A76" s="173" t="s">
        <v>81</v>
      </c>
      <c r="B76" s="150" t="s">
        <v>82</v>
      </c>
      <c r="C76" s="150" t="s">
        <v>19</v>
      </c>
      <c r="D76" s="146">
        <v>6</v>
      </c>
      <c r="E76" s="146" t="s">
        <v>83</v>
      </c>
      <c r="F76" s="150" t="s">
        <v>192</v>
      </c>
      <c r="G76" s="165"/>
      <c r="H76" s="141"/>
    </row>
    <row r="77" spans="1:8" ht="13.5" customHeight="1" x14ac:dyDescent="0.3">
      <c r="A77" s="174"/>
      <c r="B77" s="150" t="s">
        <v>56</v>
      </c>
      <c r="C77" s="150" t="s">
        <v>57</v>
      </c>
      <c r="D77" s="146">
        <v>2</v>
      </c>
      <c r="E77" s="146" t="s">
        <v>98</v>
      </c>
      <c r="F77" s="150" t="s">
        <v>29</v>
      </c>
      <c r="G77" s="150"/>
      <c r="H77" s="141"/>
    </row>
    <row r="78" spans="1:8" ht="15.95" customHeight="1" x14ac:dyDescent="0.3">
      <c r="A78" s="174"/>
      <c r="B78" s="150" t="s">
        <v>84</v>
      </c>
      <c r="C78" s="145" t="s">
        <v>18</v>
      </c>
      <c r="D78" s="147">
        <v>6</v>
      </c>
      <c r="E78" s="146" t="s">
        <v>180</v>
      </c>
      <c r="F78" s="145" t="s">
        <v>181</v>
      </c>
      <c r="G78" s="147" t="s">
        <v>254</v>
      </c>
    </row>
    <row r="79" spans="1:8" ht="15.95" customHeight="1" x14ac:dyDescent="0.3">
      <c r="A79" s="174"/>
      <c r="B79" s="150" t="s">
        <v>90</v>
      </c>
      <c r="C79" s="145" t="s">
        <v>88</v>
      </c>
      <c r="D79" s="146">
        <v>3</v>
      </c>
      <c r="E79" s="146" t="s">
        <v>125</v>
      </c>
      <c r="F79" s="145" t="s">
        <v>100</v>
      </c>
      <c r="G79" s="156" t="s">
        <v>198</v>
      </c>
    </row>
    <row r="80" spans="1:8" x14ac:dyDescent="0.3">
      <c r="A80" s="174"/>
      <c r="B80" s="148" t="s">
        <v>174</v>
      </c>
      <c r="C80" s="148" t="s">
        <v>87</v>
      </c>
      <c r="D80" s="155" t="s">
        <v>153</v>
      </c>
      <c r="E80" s="149" t="s">
        <v>175</v>
      </c>
      <c r="F80" s="148" t="s">
        <v>55</v>
      </c>
      <c r="G80" s="148"/>
    </row>
    <row r="81" spans="1:7" x14ac:dyDescent="0.3">
      <c r="A81" s="174"/>
      <c r="B81" s="142" t="s">
        <v>182</v>
      </c>
      <c r="C81" s="142" t="s">
        <v>149</v>
      </c>
      <c r="D81" s="142">
        <v>2</v>
      </c>
      <c r="E81" s="142" t="s">
        <v>98</v>
      </c>
      <c r="F81" s="142" t="s">
        <v>100</v>
      </c>
      <c r="G81" s="142"/>
    </row>
    <row r="82" spans="1:7" x14ac:dyDescent="0.3">
      <c r="A82" s="168" t="s">
        <v>123</v>
      </c>
      <c r="B82" s="169"/>
      <c r="C82" s="170"/>
      <c r="D82" s="166">
        <f>SUM(D76:D81)</f>
        <v>19</v>
      </c>
      <c r="E82" s="166"/>
      <c r="F82" s="166"/>
      <c r="G82" s="166"/>
    </row>
    <row r="83" spans="1:7" x14ac:dyDescent="0.3">
      <c r="A83" s="168" t="s">
        <v>131</v>
      </c>
      <c r="B83" s="169"/>
      <c r="C83" s="170"/>
      <c r="D83" s="166">
        <f>SUM(D29+D43+D57+D75+D82)</f>
        <v>142</v>
      </c>
      <c r="E83" s="166"/>
      <c r="F83" s="166"/>
      <c r="G83" s="166"/>
    </row>
  </sheetData>
  <mergeCells count="20">
    <mergeCell ref="G1:G2"/>
    <mergeCell ref="A29:C29"/>
    <mergeCell ref="A57:C57"/>
    <mergeCell ref="A3:A28"/>
    <mergeCell ref="A1:A2"/>
    <mergeCell ref="B1:B2"/>
    <mergeCell ref="C1:C2"/>
    <mergeCell ref="D1:F1"/>
    <mergeCell ref="A30:A42"/>
    <mergeCell ref="A43:C43"/>
    <mergeCell ref="A44:A56"/>
    <mergeCell ref="A58:A74"/>
    <mergeCell ref="B73:B74"/>
    <mergeCell ref="C73:C74"/>
    <mergeCell ref="A83:C83"/>
    <mergeCell ref="D73:D74"/>
    <mergeCell ref="F73:F74"/>
    <mergeCell ref="A75:C75"/>
    <mergeCell ref="A76:A81"/>
    <mergeCell ref="A82:C82"/>
  </mergeCells>
  <phoneticPr fontId="2" type="noConversion"/>
  <printOptions horizontalCentered="1" verticalCentered="1"/>
  <pageMargins left="0.23622047244094491" right="0.23622047244094491" top="0.39370078740157483" bottom="0.19685039370078741" header="0.31496062992125984" footer="0.31496062992125984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W39"/>
  <sheetViews>
    <sheetView zoomScale="70" zoomScaleNormal="70" workbookViewId="0"/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8" width="8.62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3" s="33" customFormat="1" ht="23.25" thickBot="1" x14ac:dyDescent="0.3">
      <c r="B1" s="39" t="s">
        <v>256</v>
      </c>
      <c r="C1" s="34"/>
      <c r="D1" s="34"/>
      <c r="E1" s="34"/>
      <c r="F1" s="34"/>
      <c r="G1" s="34"/>
      <c r="H1" s="34"/>
      <c r="I1" s="34"/>
      <c r="J1" s="34"/>
      <c r="K1" s="34" t="s">
        <v>255</v>
      </c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</row>
    <row r="2" spans="1:23" ht="21.75" customHeight="1" thickBot="1" x14ac:dyDescent="0.2">
      <c r="A2" s="32"/>
      <c r="B2" s="75" t="s">
        <v>9</v>
      </c>
      <c r="C2" s="29"/>
      <c r="D2" s="28"/>
      <c r="E2" s="29" t="s">
        <v>8</v>
      </c>
      <c r="F2" s="29"/>
      <c r="G2" s="31"/>
      <c r="H2" s="75" t="s">
        <v>7</v>
      </c>
      <c r="I2" s="29"/>
      <c r="J2" s="84"/>
      <c r="K2" s="29" t="s">
        <v>6</v>
      </c>
      <c r="L2" s="29"/>
      <c r="M2" s="29"/>
      <c r="N2" s="75" t="s">
        <v>5</v>
      </c>
      <c r="O2" s="29"/>
      <c r="P2" s="84"/>
      <c r="Q2" s="30" t="s">
        <v>4</v>
      </c>
      <c r="R2" s="30"/>
      <c r="S2" s="75"/>
      <c r="T2" s="116" t="s">
        <v>3</v>
      </c>
      <c r="U2" s="30"/>
      <c r="V2" s="28"/>
    </row>
    <row r="3" spans="1:23" ht="20.25" customHeight="1" x14ac:dyDescent="0.15">
      <c r="A3" s="25"/>
      <c r="B3" s="181"/>
      <c r="C3" s="182"/>
      <c r="D3" s="183"/>
      <c r="E3" s="181"/>
      <c r="F3" s="182"/>
      <c r="G3" s="183"/>
      <c r="H3" s="181"/>
      <c r="I3" s="182"/>
      <c r="J3" s="183"/>
      <c r="K3" s="213" t="s">
        <v>274</v>
      </c>
      <c r="L3" s="214" t="s">
        <v>275</v>
      </c>
      <c r="M3" s="215" t="s">
        <v>276</v>
      </c>
      <c r="N3" s="151" t="s">
        <v>310</v>
      </c>
      <c r="O3" s="152" t="s">
        <v>17</v>
      </c>
      <c r="P3" s="153" t="s">
        <v>311</v>
      </c>
      <c r="Q3" s="151" t="s">
        <v>310</v>
      </c>
      <c r="R3" s="152" t="s">
        <v>17</v>
      </c>
      <c r="S3" s="153" t="s">
        <v>278</v>
      </c>
      <c r="T3" s="151" t="s">
        <v>366</v>
      </c>
      <c r="U3" s="152" t="s">
        <v>89</v>
      </c>
      <c r="V3" s="153" t="s">
        <v>367</v>
      </c>
      <c r="W3" s="17"/>
    </row>
    <row r="4" spans="1:23" ht="20.25" customHeight="1" x14ac:dyDescent="0.15">
      <c r="A4" s="25"/>
      <c r="B4" s="181"/>
      <c r="C4" s="182"/>
      <c r="D4" s="183"/>
      <c r="E4" s="181"/>
      <c r="F4" s="182"/>
      <c r="G4" s="183"/>
      <c r="H4" s="181"/>
      <c r="I4" s="182"/>
      <c r="J4" s="183"/>
      <c r="K4" s="213" t="s">
        <v>277</v>
      </c>
      <c r="L4" s="214" t="s">
        <v>17</v>
      </c>
      <c r="M4" s="215" t="s">
        <v>278</v>
      </c>
      <c r="N4" s="151" t="s">
        <v>312</v>
      </c>
      <c r="O4" s="152" t="s">
        <v>20</v>
      </c>
      <c r="P4" s="153" t="s">
        <v>280</v>
      </c>
      <c r="Q4" s="151" t="s">
        <v>312</v>
      </c>
      <c r="R4" s="152" t="s">
        <v>20</v>
      </c>
      <c r="S4" s="153" t="s">
        <v>280</v>
      </c>
      <c r="T4" s="151" t="s">
        <v>368</v>
      </c>
      <c r="U4" s="152" t="s">
        <v>17</v>
      </c>
      <c r="V4" s="153" t="s">
        <v>369</v>
      </c>
      <c r="W4" s="17"/>
    </row>
    <row r="5" spans="1:23" ht="20.25" customHeight="1" x14ac:dyDescent="0.15">
      <c r="A5" s="25"/>
      <c r="B5" s="181"/>
      <c r="C5" s="182"/>
      <c r="D5" s="183"/>
      <c r="E5" s="181"/>
      <c r="F5" s="182"/>
      <c r="G5" s="183"/>
      <c r="H5" s="181"/>
      <c r="I5" s="182"/>
      <c r="J5" s="183"/>
      <c r="K5" s="213" t="s">
        <v>279</v>
      </c>
      <c r="L5" s="214" t="s">
        <v>20</v>
      </c>
      <c r="M5" s="215" t="s">
        <v>280</v>
      </c>
      <c r="N5" s="151" t="s">
        <v>313</v>
      </c>
      <c r="O5" s="152" t="s">
        <v>23</v>
      </c>
      <c r="P5" s="153" t="s">
        <v>285</v>
      </c>
      <c r="Q5" s="151" t="s">
        <v>340</v>
      </c>
      <c r="R5" s="152" t="s">
        <v>282</v>
      </c>
      <c r="S5" s="153" t="s">
        <v>283</v>
      </c>
      <c r="T5" s="151" t="s">
        <v>370</v>
      </c>
      <c r="U5" s="152" t="s">
        <v>275</v>
      </c>
      <c r="V5" s="153" t="s">
        <v>276</v>
      </c>
      <c r="W5" s="17"/>
    </row>
    <row r="6" spans="1:23" ht="20.25" customHeight="1" x14ac:dyDescent="0.15">
      <c r="A6" s="27"/>
      <c r="B6" s="181"/>
      <c r="C6" s="182"/>
      <c r="D6" s="183"/>
      <c r="E6" s="181"/>
      <c r="F6" s="182"/>
      <c r="G6" s="183"/>
      <c r="H6" s="181"/>
      <c r="I6" s="182"/>
      <c r="J6" s="183"/>
      <c r="K6" s="213" t="s">
        <v>281</v>
      </c>
      <c r="L6" s="214" t="s">
        <v>282</v>
      </c>
      <c r="M6" s="215" t="s">
        <v>283</v>
      </c>
      <c r="N6" s="151" t="s">
        <v>314</v>
      </c>
      <c r="O6" s="152" t="s">
        <v>17</v>
      </c>
      <c r="P6" s="153" t="s">
        <v>315</v>
      </c>
      <c r="Q6" s="151" t="s">
        <v>313</v>
      </c>
      <c r="R6" s="152" t="s">
        <v>23</v>
      </c>
      <c r="S6" s="153" t="s">
        <v>285</v>
      </c>
      <c r="T6" s="151" t="s">
        <v>371</v>
      </c>
      <c r="U6" s="152" t="s">
        <v>92</v>
      </c>
      <c r="V6" s="153" t="s">
        <v>372</v>
      </c>
      <c r="W6" s="17"/>
    </row>
    <row r="7" spans="1:23" ht="20.25" customHeight="1" x14ac:dyDescent="0.15">
      <c r="A7" s="27" t="s">
        <v>257</v>
      </c>
      <c r="B7" s="181"/>
      <c r="C7" s="182"/>
      <c r="D7" s="183"/>
      <c r="E7" s="181"/>
      <c r="F7" s="182"/>
      <c r="G7" s="183"/>
      <c r="H7" s="181"/>
      <c r="I7" s="182"/>
      <c r="J7" s="183"/>
      <c r="K7" s="213" t="s">
        <v>284</v>
      </c>
      <c r="L7" s="214" t="s">
        <v>23</v>
      </c>
      <c r="M7" s="215" t="s">
        <v>285</v>
      </c>
      <c r="N7" s="151" t="s">
        <v>316</v>
      </c>
      <c r="O7" s="152" t="s">
        <v>22</v>
      </c>
      <c r="P7" s="153" t="s">
        <v>317</v>
      </c>
      <c r="Q7" s="151" t="s">
        <v>341</v>
      </c>
      <c r="R7" s="152" t="s">
        <v>23</v>
      </c>
      <c r="S7" s="153" t="s">
        <v>342</v>
      </c>
      <c r="T7" s="151" t="s">
        <v>312</v>
      </c>
      <c r="U7" s="152" t="s">
        <v>20</v>
      </c>
      <c r="V7" s="153" t="s">
        <v>280</v>
      </c>
      <c r="W7" s="17"/>
    </row>
    <row r="8" spans="1:23" ht="20.25" customHeight="1" x14ac:dyDescent="0.15">
      <c r="A8" s="27" t="s">
        <v>258</v>
      </c>
      <c r="B8" s="181"/>
      <c r="C8" s="182"/>
      <c r="D8" s="183"/>
      <c r="E8" s="181"/>
      <c r="F8" s="182"/>
      <c r="G8" s="183"/>
      <c r="H8" s="181"/>
      <c r="I8" s="182"/>
      <c r="J8" s="183"/>
      <c r="K8" s="213" t="s">
        <v>286</v>
      </c>
      <c r="L8" s="214" t="s">
        <v>287</v>
      </c>
      <c r="M8" s="215" t="s">
        <v>288</v>
      </c>
      <c r="N8" s="151" t="s">
        <v>318</v>
      </c>
      <c r="O8" s="152" t="s">
        <v>287</v>
      </c>
      <c r="P8" s="153" t="s">
        <v>319</v>
      </c>
      <c r="Q8" s="151" t="s">
        <v>343</v>
      </c>
      <c r="R8" s="152" t="s">
        <v>16</v>
      </c>
      <c r="S8" s="153" t="s">
        <v>344</v>
      </c>
      <c r="T8" s="151" t="s">
        <v>373</v>
      </c>
      <c r="U8" s="152" t="s">
        <v>24</v>
      </c>
      <c r="V8" s="153" t="s">
        <v>280</v>
      </c>
      <c r="W8" s="17"/>
    </row>
    <row r="9" spans="1:23" ht="20.25" customHeight="1" x14ac:dyDescent="0.15">
      <c r="A9" s="27" t="s">
        <v>11</v>
      </c>
      <c r="B9" s="181"/>
      <c r="C9" s="182"/>
      <c r="D9" s="183"/>
      <c r="E9" s="181"/>
      <c r="F9" s="182"/>
      <c r="G9" s="183"/>
      <c r="H9" s="181"/>
      <c r="I9" s="182"/>
      <c r="J9" s="183"/>
      <c r="K9" s="213" t="s">
        <v>289</v>
      </c>
      <c r="L9" s="214" t="s">
        <v>22</v>
      </c>
      <c r="M9" s="215">
        <v>1030</v>
      </c>
      <c r="N9" s="151" t="s">
        <v>320</v>
      </c>
      <c r="O9" s="152" t="s">
        <v>321</v>
      </c>
      <c r="P9" s="153" t="s">
        <v>322</v>
      </c>
      <c r="Q9" s="151" t="s">
        <v>286</v>
      </c>
      <c r="R9" s="152" t="s">
        <v>287</v>
      </c>
      <c r="S9" s="153" t="s">
        <v>288</v>
      </c>
      <c r="T9" s="151" t="s">
        <v>340</v>
      </c>
      <c r="U9" s="152" t="s">
        <v>282</v>
      </c>
      <c r="V9" s="153" t="s">
        <v>283</v>
      </c>
      <c r="W9" s="17"/>
    </row>
    <row r="10" spans="1:23" ht="20.25" customHeight="1" x14ac:dyDescent="0.15">
      <c r="A10" s="27" t="s">
        <v>12</v>
      </c>
      <c r="B10" s="181"/>
      <c r="C10" s="182"/>
      <c r="D10" s="183"/>
      <c r="E10" s="181"/>
      <c r="F10" s="182"/>
      <c r="G10" s="183"/>
      <c r="H10" s="181"/>
      <c r="I10" s="182"/>
      <c r="J10" s="183"/>
      <c r="K10" s="213" t="s">
        <v>290</v>
      </c>
      <c r="L10" s="214" t="s">
        <v>46</v>
      </c>
      <c r="M10" s="215">
        <v>1220</v>
      </c>
      <c r="N10" s="151" t="s">
        <v>323</v>
      </c>
      <c r="O10" s="152" t="s">
        <v>302</v>
      </c>
      <c r="P10" s="153" t="s">
        <v>324</v>
      </c>
      <c r="Q10" s="151" t="s">
        <v>345</v>
      </c>
      <c r="R10" s="152" t="s">
        <v>66</v>
      </c>
      <c r="S10" s="153" t="s">
        <v>346</v>
      </c>
      <c r="T10" s="151" t="s">
        <v>313</v>
      </c>
      <c r="U10" s="152" t="s">
        <v>23</v>
      </c>
      <c r="V10" s="153" t="s">
        <v>285</v>
      </c>
      <c r="W10" s="17"/>
    </row>
    <row r="11" spans="1:23" ht="20.25" customHeight="1" x14ac:dyDescent="0.15">
      <c r="A11" s="27" t="s">
        <v>10</v>
      </c>
      <c r="B11" s="181"/>
      <c r="C11" s="182"/>
      <c r="D11" s="183"/>
      <c r="E11" s="181"/>
      <c r="F11" s="182"/>
      <c r="G11" s="183"/>
      <c r="H11" s="181"/>
      <c r="I11" s="182"/>
      <c r="J11" s="183"/>
      <c r="K11" s="213" t="s">
        <v>291</v>
      </c>
      <c r="L11" s="214" t="s">
        <v>292</v>
      </c>
      <c r="M11" s="215">
        <v>1350</v>
      </c>
      <c r="N11" s="151" t="s">
        <v>325</v>
      </c>
      <c r="O11" s="152" t="s">
        <v>299</v>
      </c>
      <c r="P11" s="153" t="s">
        <v>326</v>
      </c>
      <c r="Q11" s="151" t="s">
        <v>316</v>
      </c>
      <c r="R11" s="152" t="s">
        <v>22</v>
      </c>
      <c r="S11" s="153" t="s">
        <v>317</v>
      </c>
      <c r="T11" s="151" t="s">
        <v>286</v>
      </c>
      <c r="U11" s="152" t="s">
        <v>287</v>
      </c>
      <c r="V11" s="153" t="s">
        <v>288</v>
      </c>
      <c r="W11" s="17"/>
    </row>
    <row r="12" spans="1:23" ht="20.25" customHeight="1" x14ac:dyDescent="0.15">
      <c r="A12" s="27" t="s">
        <v>13</v>
      </c>
      <c r="B12" s="181"/>
      <c r="C12" s="182"/>
      <c r="D12" s="183"/>
      <c r="E12" s="181"/>
      <c r="F12" s="182"/>
      <c r="G12" s="183"/>
      <c r="H12" s="181"/>
      <c r="I12" s="182"/>
      <c r="J12" s="183"/>
      <c r="K12" s="213" t="s">
        <v>293</v>
      </c>
      <c r="L12" s="214" t="s">
        <v>294</v>
      </c>
      <c r="M12" s="215">
        <v>1605</v>
      </c>
      <c r="N12" s="151" t="s">
        <v>327</v>
      </c>
      <c r="O12" s="152" t="s">
        <v>19</v>
      </c>
      <c r="P12" s="153" t="s">
        <v>328</v>
      </c>
      <c r="Q12" s="151" t="s">
        <v>347</v>
      </c>
      <c r="R12" s="152" t="s">
        <v>348</v>
      </c>
      <c r="S12" s="153" t="s">
        <v>349</v>
      </c>
      <c r="T12" s="151" t="s">
        <v>374</v>
      </c>
      <c r="U12" s="152" t="s">
        <v>22</v>
      </c>
      <c r="V12" s="153" t="s">
        <v>317</v>
      </c>
      <c r="W12" s="17"/>
    </row>
    <row r="13" spans="1:23" ht="20.25" customHeight="1" x14ac:dyDescent="0.15">
      <c r="A13" s="27" t="s">
        <v>14</v>
      </c>
      <c r="B13" s="181"/>
      <c r="C13" s="182"/>
      <c r="D13" s="183"/>
      <c r="E13" s="181"/>
      <c r="F13" s="182"/>
      <c r="G13" s="183"/>
      <c r="H13" s="181"/>
      <c r="I13" s="182"/>
      <c r="J13" s="183"/>
      <c r="K13" s="213" t="s">
        <v>295</v>
      </c>
      <c r="L13" s="214" t="s">
        <v>296</v>
      </c>
      <c r="M13" s="215">
        <v>1620</v>
      </c>
      <c r="N13" s="151" t="s">
        <v>265</v>
      </c>
      <c r="O13" s="152" t="s">
        <v>24</v>
      </c>
      <c r="P13" s="153" t="s">
        <v>266</v>
      </c>
      <c r="Q13" s="151" t="s">
        <v>350</v>
      </c>
      <c r="R13" s="152" t="s">
        <v>46</v>
      </c>
      <c r="S13" s="153" t="s">
        <v>351</v>
      </c>
      <c r="T13" s="151" t="s">
        <v>375</v>
      </c>
      <c r="U13" s="152" t="s">
        <v>321</v>
      </c>
      <c r="V13" s="153" t="s">
        <v>376</v>
      </c>
      <c r="W13" s="17"/>
    </row>
    <row r="14" spans="1:23" ht="20.25" customHeight="1" x14ac:dyDescent="0.15">
      <c r="A14" s="27" t="s">
        <v>15</v>
      </c>
      <c r="B14" s="181"/>
      <c r="C14" s="182"/>
      <c r="D14" s="183"/>
      <c r="E14" s="181"/>
      <c r="F14" s="182"/>
      <c r="G14" s="183"/>
      <c r="H14" s="181"/>
      <c r="I14" s="182"/>
      <c r="J14" s="183"/>
      <c r="K14" s="213" t="s">
        <v>297</v>
      </c>
      <c r="L14" s="214" t="s">
        <v>66</v>
      </c>
      <c r="M14" s="215">
        <v>1625</v>
      </c>
      <c r="N14" s="151" t="s">
        <v>329</v>
      </c>
      <c r="O14" s="152" t="s">
        <v>21</v>
      </c>
      <c r="P14" s="153" t="s">
        <v>330</v>
      </c>
      <c r="Q14" s="151" t="s">
        <v>352</v>
      </c>
      <c r="R14" s="152" t="s">
        <v>353</v>
      </c>
      <c r="S14" s="153" t="s">
        <v>354</v>
      </c>
      <c r="T14" s="151" t="s">
        <v>377</v>
      </c>
      <c r="U14" s="152" t="s">
        <v>46</v>
      </c>
      <c r="V14" s="153" t="s">
        <v>378</v>
      </c>
      <c r="W14" s="17"/>
    </row>
    <row r="15" spans="1:23" ht="20.25" customHeight="1" x14ac:dyDescent="0.15">
      <c r="A15" s="25"/>
      <c r="B15" s="181"/>
      <c r="C15" s="182"/>
      <c r="D15" s="183"/>
      <c r="E15" s="181"/>
      <c r="F15" s="182"/>
      <c r="G15" s="183"/>
      <c r="H15" s="181"/>
      <c r="I15" s="182"/>
      <c r="J15" s="183"/>
      <c r="K15" s="213" t="s">
        <v>298</v>
      </c>
      <c r="L15" s="214" t="s">
        <v>299</v>
      </c>
      <c r="M15" s="215">
        <v>1650</v>
      </c>
      <c r="N15" s="151" t="s">
        <v>331</v>
      </c>
      <c r="O15" s="152" t="s">
        <v>332</v>
      </c>
      <c r="P15" s="153" t="s">
        <v>333</v>
      </c>
      <c r="Q15" s="151" t="s">
        <v>355</v>
      </c>
      <c r="R15" s="152" t="s">
        <v>292</v>
      </c>
      <c r="S15" s="153" t="s">
        <v>356</v>
      </c>
      <c r="T15" s="151" t="s">
        <v>379</v>
      </c>
      <c r="U15" s="152" t="s">
        <v>66</v>
      </c>
      <c r="V15" s="153" t="s">
        <v>380</v>
      </c>
      <c r="W15" s="17"/>
    </row>
    <row r="16" spans="1:23" ht="20.25" customHeight="1" x14ac:dyDescent="0.15">
      <c r="A16" s="25"/>
      <c r="B16" s="181"/>
      <c r="C16" s="182"/>
      <c r="D16" s="183"/>
      <c r="E16" s="181"/>
      <c r="F16" s="182"/>
      <c r="G16" s="183"/>
      <c r="H16" s="181"/>
      <c r="I16" s="182"/>
      <c r="J16" s="183"/>
      <c r="K16" s="213" t="s">
        <v>300</v>
      </c>
      <c r="L16" s="214" t="s">
        <v>19</v>
      </c>
      <c r="M16" s="215">
        <v>1655</v>
      </c>
      <c r="N16" s="151" t="s">
        <v>334</v>
      </c>
      <c r="O16" s="152" t="s">
        <v>335</v>
      </c>
      <c r="P16" s="153" t="s">
        <v>336</v>
      </c>
      <c r="Q16" s="151" t="s">
        <v>357</v>
      </c>
      <c r="R16" s="152" t="s">
        <v>302</v>
      </c>
      <c r="S16" s="153" t="s">
        <v>358</v>
      </c>
      <c r="T16" s="151" t="s">
        <v>381</v>
      </c>
      <c r="U16" s="152" t="s">
        <v>89</v>
      </c>
      <c r="V16" s="153" t="s">
        <v>382</v>
      </c>
      <c r="W16" s="17"/>
    </row>
    <row r="17" spans="1:23" ht="20.25" customHeight="1" x14ac:dyDescent="0.15">
      <c r="A17" s="25"/>
      <c r="B17" s="181"/>
      <c r="C17" s="182"/>
      <c r="D17" s="183"/>
      <c r="E17" s="181"/>
      <c r="F17" s="182"/>
      <c r="G17" s="183"/>
      <c r="H17" s="181"/>
      <c r="I17" s="182"/>
      <c r="J17" s="183"/>
      <c r="K17" s="117" t="s">
        <v>301</v>
      </c>
      <c r="L17" s="118" t="s">
        <v>302</v>
      </c>
      <c r="M17" s="119">
        <v>1800</v>
      </c>
      <c r="N17" s="151" t="s">
        <v>269</v>
      </c>
      <c r="O17" s="152" t="s">
        <v>18</v>
      </c>
      <c r="P17" s="153" t="s">
        <v>270</v>
      </c>
      <c r="Q17" s="151" t="s">
        <v>265</v>
      </c>
      <c r="R17" s="152" t="s">
        <v>24</v>
      </c>
      <c r="S17" s="153" t="s">
        <v>359</v>
      </c>
      <c r="T17" s="151" t="s">
        <v>325</v>
      </c>
      <c r="U17" s="152" t="s">
        <v>299</v>
      </c>
      <c r="V17" s="153" t="s">
        <v>326</v>
      </c>
      <c r="W17" s="17"/>
    </row>
    <row r="18" spans="1:23" ht="20.25" customHeight="1" x14ac:dyDescent="0.15">
      <c r="A18" s="25"/>
      <c r="B18" s="181"/>
      <c r="C18" s="182"/>
      <c r="D18" s="183"/>
      <c r="E18" s="181"/>
      <c r="F18" s="182"/>
      <c r="G18" s="183"/>
      <c r="H18" s="181"/>
      <c r="I18" s="182"/>
      <c r="J18" s="183"/>
      <c r="K18" s="117" t="s">
        <v>303</v>
      </c>
      <c r="L18" s="118" t="s">
        <v>24</v>
      </c>
      <c r="M18" s="119">
        <v>1845</v>
      </c>
      <c r="N18" s="151" t="s">
        <v>272</v>
      </c>
      <c r="O18" s="152" t="s">
        <v>19</v>
      </c>
      <c r="P18" s="153" t="s">
        <v>273</v>
      </c>
      <c r="Q18" s="151" t="s">
        <v>267</v>
      </c>
      <c r="R18" s="152" t="s">
        <v>88</v>
      </c>
      <c r="S18" s="153" t="s">
        <v>268</v>
      </c>
      <c r="T18" s="151" t="s">
        <v>331</v>
      </c>
      <c r="U18" s="152" t="s">
        <v>332</v>
      </c>
      <c r="V18" s="153" t="s">
        <v>333</v>
      </c>
      <c r="W18" s="17"/>
    </row>
    <row r="19" spans="1:23" ht="20.25" customHeight="1" x14ac:dyDescent="0.15">
      <c r="A19" s="25"/>
      <c r="B19" s="181"/>
      <c r="C19" s="182"/>
      <c r="D19" s="183"/>
      <c r="E19" s="181"/>
      <c r="F19" s="182"/>
      <c r="G19" s="183"/>
      <c r="H19" s="181"/>
      <c r="I19" s="182"/>
      <c r="J19" s="183"/>
      <c r="K19" s="117" t="s">
        <v>304</v>
      </c>
      <c r="L19" s="118" t="s">
        <v>88</v>
      </c>
      <c r="M19" s="119">
        <v>1940</v>
      </c>
      <c r="N19" s="151" t="s">
        <v>337</v>
      </c>
      <c r="O19" s="152" t="s">
        <v>338</v>
      </c>
      <c r="P19" s="153" t="s">
        <v>339</v>
      </c>
      <c r="Q19" s="151" t="s">
        <v>360</v>
      </c>
      <c r="R19" s="152" t="s">
        <v>20</v>
      </c>
      <c r="S19" s="153" t="s">
        <v>361</v>
      </c>
      <c r="T19" s="151" t="s">
        <v>269</v>
      </c>
      <c r="U19" s="152" t="s">
        <v>18</v>
      </c>
      <c r="V19" s="153" t="s">
        <v>270</v>
      </c>
      <c r="W19" s="17"/>
    </row>
    <row r="20" spans="1:23" ht="20.25" customHeight="1" x14ac:dyDescent="0.15">
      <c r="A20" s="25"/>
      <c r="B20" s="181"/>
      <c r="C20" s="182"/>
      <c r="D20" s="183"/>
      <c r="E20" s="181"/>
      <c r="F20" s="182"/>
      <c r="G20" s="183"/>
      <c r="H20" s="181"/>
      <c r="I20" s="182"/>
      <c r="J20" s="183"/>
      <c r="K20" s="117" t="s">
        <v>271</v>
      </c>
      <c r="L20" s="118" t="s">
        <v>20</v>
      </c>
      <c r="M20" s="119">
        <v>2050</v>
      </c>
      <c r="N20" s="151"/>
      <c r="O20" s="152"/>
      <c r="P20" s="153"/>
      <c r="Q20" s="151" t="s">
        <v>269</v>
      </c>
      <c r="R20" s="152" t="s">
        <v>18</v>
      </c>
      <c r="S20" s="153" t="s">
        <v>270</v>
      </c>
      <c r="T20" s="151" t="s">
        <v>272</v>
      </c>
      <c r="U20" s="152" t="s">
        <v>19</v>
      </c>
      <c r="V20" s="153" t="s">
        <v>273</v>
      </c>
      <c r="W20" s="17"/>
    </row>
    <row r="21" spans="1:23" ht="20.25" customHeight="1" x14ac:dyDescent="0.15">
      <c r="A21" s="25"/>
      <c r="B21" s="181"/>
      <c r="C21" s="182"/>
      <c r="D21" s="183"/>
      <c r="E21" s="181"/>
      <c r="F21" s="182"/>
      <c r="G21" s="183"/>
      <c r="H21" s="181"/>
      <c r="I21" s="182"/>
      <c r="J21" s="183"/>
      <c r="K21" s="117" t="s">
        <v>305</v>
      </c>
      <c r="L21" s="118" t="s">
        <v>18</v>
      </c>
      <c r="M21" s="119">
        <v>2050</v>
      </c>
      <c r="N21" s="151"/>
      <c r="O21" s="152"/>
      <c r="P21" s="153"/>
      <c r="Q21" s="151" t="s">
        <v>362</v>
      </c>
      <c r="R21" s="152" t="s">
        <v>21</v>
      </c>
      <c r="S21" s="153" t="s">
        <v>363</v>
      </c>
      <c r="T21" s="151" t="s">
        <v>334</v>
      </c>
      <c r="U21" s="152" t="s">
        <v>335</v>
      </c>
      <c r="V21" s="153" t="s">
        <v>383</v>
      </c>
      <c r="W21" s="17"/>
    </row>
    <row r="22" spans="1:23" ht="20.25" customHeight="1" x14ac:dyDescent="0.15">
      <c r="A22" s="25"/>
      <c r="B22" s="184"/>
      <c r="C22" s="185"/>
      <c r="D22" s="186"/>
      <c r="E22" s="187"/>
      <c r="F22" s="188"/>
      <c r="G22" s="189"/>
      <c r="H22" s="181"/>
      <c r="I22" s="182"/>
      <c r="J22" s="183"/>
      <c r="K22" s="117" t="s">
        <v>306</v>
      </c>
      <c r="L22" s="118" t="s">
        <v>19</v>
      </c>
      <c r="M22" s="119">
        <v>2105</v>
      </c>
      <c r="N22" s="151"/>
      <c r="O22" s="152"/>
      <c r="P22" s="153"/>
      <c r="Q22" s="151" t="s">
        <v>272</v>
      </c>
      <c r="R22" s="152" t="s">
        <v>19</v>
      </c>
      <c r="S22" s="153" t="s">
        <v>273</v>
      </c>
      <c r="T22" s="151"/>
      <c r="U22" s="152"/>
      <c r="V22" s="153"/>
      <c r="W22" s="17"/>
    </row>
    <row r="23" spans="1:23" ht="20.25" customHeight="1" x14ac:dyDescent="0.3">
      <c r="A23" s="25"/>
      <c r="B23" s="184"/>
      <c r="C23" s="185"/>
      <c r="D23" s="186"/>
      <c r="E23" s="182"/>
      <c r="F23" s="182"/>
      <c r="G23" s="182"/>
      <c r="H23" s="181"/>
      <c r="I23" s="182"/>
      <c r="J23" s="183"/>
      <c r="K23" s="151" t="s">
        <v>307</v>
      </c>
      <c r="L23" s="152" t="s">
        <v>308</v>
      </c>
      <c r="M23" s="153">
        <v>2235</v>
      </c>
      <c r="N23" s="79"/>
      <c r="O23" s="36"/>
      <c r="P23" s="52"/>
      <c r="Q23" s="151" t="s">
        <v>364</v>
      </c>
      <c r="R23" s="152" t="s">
        <v>19</v>
      </c>
      <c r="S23" s="153" t="s">
        <v>365</v>
      </c>
      <c r="T23" s="151"/>
      <c r="U23" s="152"/>
      <c r="V23" s="153"/>
      <c r="W23" s="17"/>
    </row>
    <row r="24" spans="1:23" ht="20.25" customHeight="1" x14ac:dyDescent="0.15">
      <c r="A24" s="25"/>
      <c r="B24" s="184"/>
      <c r="C24" s="185"/>
      <c r="D24" s="186"/>
      <c r="E24" s="182"/>
      <c r="F24" s="182"/>
      <c r="G24" s="182"/>
      <c r="H24" s="181"/>
      <c r="I24" s="182"/>
      <c r="J24" s="183"/>
      <c r="K24" s="151" t="s">
        <v>309</v>
      </c>
      <c r="L24" s="152" t="s">
        <v>21</v>
      </c>
      <c r="M24" s="153">
        <v>2250</v>
      </c>
      <c r="N24" s="76"/>
      <c r="O24" s="38"/>
      <c r="P24" s="40"/>
      <c r="Q24" s="151"/>
      <c r="R24" s="152"/>
      <c r="S24" s="153"/>
      <c r="T24" s="76"/>
      <c r="U24" s="38"/>
      <c r="V24" s="40"/>
      <c r="W24" s="17"/>
    </row>
    <row r="25" spans="1:23" ht="20.25" customHeight="1" x14ac:dyDescent="0.3">
      <c r="A25" s="25"/>
      <c r="B25" s="184"/>
      <c r="C25" s="185"/>
      <c r="D25" s="186"/>
      <c r="E25" s="182"/>
      <c r="F25" s="182"/>
      <c r="G25" s="182"/>
      <c r="H25" s="181"/>
      <c r="I25" s="182"/>
      <c r="J25" s="183"/>
      <c r="K25" s="151"/>
      <c r="L25" s="152"/>
      <c r="M25" s="153"/>
      <c r="N25" s="78"/>
      <c r="O25" s="36"/>
      <c r="P25" s="52"/>
      <c r="Q25" s="151"/>
      <c r="R25" s="152"/>
      <c r="S25" s="153"/>
      <c r="T25" s="91"/>
      <c r="U25" s="48"/>
      <c r="V25" s="49"/>
      <c r="W25" s="17"/>
    </row>
    <row r="26" spans="1:23" ht="20.25" customHeight="1" x14ac:dyDescent="0.3">
      <c r="A26" s="25"/>
      <c r="B26" s="184"/>
      <c r="C26" s="185"/>
      <c r="D26" s="190"/>
      <c r="E26" s="185"/>
      <c r="F26" s="185"/>
      <c r="G26" s="191"/>
      <c r="H26" s="187"/>
      <c r="I26" s="188"/>
      <c r="J26" s="189"/>
      <c r="K26" s="36"/>
      <c r="L26" s="36"/>
      <c r="M26" s="36"/>
      <c r="N26" s="120"/>
      <c r="O26" s="37"/>
      <c r="P26" s="102"/>
      <c r="Q26" s="117"/>
      <c r="R26" s="118"/>
      <c r="S26" s="119"/>
      <c r="T26" s="91"/>
      <c r="U26" s="48"/>
      <c r="V26" s="49"/>
      <c r="W26" s="17"/>
    </row>
    <row r="27" spans="1:23" ht="20.25" customHeight="1" x14ac:dyDescent="0.3">
      <c r="A27" s="25"/>
      <c r="B27" s="184"/>
      <c r="C27" s="185"/>
      <c r="D27" s="190"/>
      <c r="E27" s="192"/>
      <c r="F27" s="192"/>
      <c r="G27" s="193"/>
      <c r="H27" s="184"/>
      <c r="I27" s="185"/>
      <c r="J27" s="194"/>
      <c r="K27" s="36"/>
      <c r="L27" s="36"/>
      <c r="M27" s="36"/>
      <c r="N27" s="120"/>
      <c r="O27" s="37"/>
      <c r="P27" s="102"/>
      <c r="Q27" s="151"/>
      <c r="R27" s="152"/>
      <c r="S27" s="153"/>
      <c r="T27" s="91"/>
      <c r="U27" s="48"/>
      <c r="V27" s="49"/>
      <c r="W27" s="17"/>
    </row>
    <row r="28" spans="1:23" ht="20.25" customHeight="1" x14ac:dyDescent="0.3">
      <c r="A28" s="25"/>
      <c r="B28" s="195"/>
      <c r="C28" s="192"/>
      <c r="D28" s="196"/>
      <c r="E28" s="197"/>
      <c r="F28" s="197"/>
      <c r="G28" s="198"/>
      <c r="H28" s="199"/>
      <c r="I28" s="200"/>
      <c r="J28" s="201"/>
      <c r="K28" s="47"/>
      <c r="L28" s="47"/>
      <c r="M28" s="47"/>
      <c r="N28" s="77"/>
      <c r="O28" s="45"/>
      <c r="P28" s="54"/>
      <c r="Q28" s="47"/>
      <c r="R28" s="47"/>
      <c r="S28" s="47"/>
      <c r="T28" s="91"/>
      <c r="U28" s="48"/>
      <c r="V28" s="49"/>
      <c r="W28" s="17"/>
    </row>
    <row r="29" spans="1:23" ht="20.25" customHeight="1" x14ac:dyDescent="0.3">
      <c r="A29" s="25"/>
      <c r="B29" s="195"/>
      <c r="C29" s="192"/>
      <c r="D29" s="196"/>
      <c r="E29" s="200"/>
      <c r="F29" s="200"/>
      <c r="G29" s="202"/>
      <c r="H29" s="199"/>
      <c r="I29" s="200"/>
      <c r="J29" s="201"/>
      <c r="K29" s="47"/>
      <c r="L29" s="47"/>
      <c r="M29" s="47"/>
      <c r="N29" s="77"/>
      <c r="O29" s="45"/>
      <c r="P29" s="54"/>
      <c r="Q29" s="47"/>
      <c r="R29" s="47"/>
      <c r="S29" s="47"/>
      <c r="T29" s="91"/>
      <c r="U29" s="48"/>
      <c r="V29" s="49"/>
      <c r="W29" s="17"/>
    </row>
    <row r="30" spans="1:23" ht="20.25" customHeight="1" x14ac:dyDescent="0.3">
      <c r="A30" s="25"/>
      <c r="B30" s="195"/>
      <c r="C30" s="192"/>
      <c r="D30" s="196"/>
      <c r="E30" s="200"/>
      <c r="F30" s="200"/>
      <c r="G30" s="203"/>
      <c r="H30" s="199"/>
      <c r="I30" s="200"/>
      <c r="J30" s="201"/>
      <c r="K30" s="45"/>
      <c r="L30" s="45"/>
      <c r="M30" s="45"/>
      <c r="N30" s="77"/>
      <c r="O30" s="45"/>
      <c r="P30" s="54"/>
      <c r="Q30" s="45"/>
      <c r="R30" s="45"/>
      <c r="S30" s="45"/>
      <c r="T30" s="91"/>
      <c r="U30" s="48"/>
      <c r="V30" s="49"/>
      <c r="W30" s="17"/>
    </row>
    <row r="31" spans="1:23" ht="20.25" customHeight="1" x14ac:dyDescent="0.3">
      <c r="A31" s="25"/>
      <c r="B31" s="204"/>
      <c r="C31" s="205"/>
      <c r="D31" s="206"/>
      <c r="E31" s="200"/>
      <c r="F31" s="200"/>
      <c r="G31" s="203"/>
      <c r="H31" s="199"/>
      <c r="I31" s="200"/>
      <c r="J31" s="201"/>
      <c r="K31" s="45"/>
      <c r="L31" s="45"/>
      <c r="M31" s="45"/>
      <c r="N31" s="77"/>
      <c r="O31" s="45"/>
      <c r="P31" s="54"/>
      <c r="Q31" s="45"/>
      <c r="R31" s="45"/>
      <c r="S31" s="45"/>
      <c r="T31" s="77"/>
      <c r="U31" s="45"/>
      <c r="V31" s="54"/>
      <c r="W31" s="17"/>
    </row>
    <row r="32" spans="1:23" ht="20.25" customHeight="1" x14ac:dyDescent="0.3">
      <c r="A32" s="25"/>
      <c r="B32" s="195"/>
      <c r="C32" s="192"/>
      <c r="D32" s="196"/>
      <c r="E32" s="197"/>
      <c r="F32" s="197"/>
      <c r="G32" s="197"/>
      <c r="H32" s="199"/>
      <c r="I32" s="200"/>
      <c r="J32" s="201"/>
      <c r="K32" s="65"/>
      <c r="L32" s="65"/>
      <c r="M32" s="65"/>
      <c r="N32" s="77"/>
      <c r="O32" s="45"/>
      <c r="P32" s="54"/>
      <c r="Q32" s="45"/>
      <c r="R32" s="45"/>
      <c r="S32" s="45"/>
      <c r="T32" s="77"/>
      <c r="U32" s="45"/>
      <c r="V32" s="54"/>
      <c r="W32" s="17"/>
    </row>
    <row r="33" spans="1:23" ht="20.25" customHeight="1" x14ac:dyDescent="0.3">
      <c r="A33" s="25"/>
      <c r="B33" s="195"/>
      <c r="C33" s="192"/>
      <c r="D33" s="196"/>
      <c r="E33" s="192"/>
      <c r="F33" s="192"/>
      <c r="G33" s="192"/>
      <c r="H33" s="199"/>
      <c r="I33" s="200"/>
      <c r="J33" s="201"/>
      <c r="K33" s="65"/>
      <c r="L33" s="65"/>
      <c r="M33" s="65"/>
      <c r="N33" s="79"/>
      <c r="O33" s="65"/>
      <c r="P33" s="66"/>
      <c r="Q33" s="65"/>
      <c r="R33" s="65"/>
      <c r="S33" s="65"/>
      <c r="T33" s="79"/>
      <c r="U33" s="65"/>
      <c r="V33" s="66"/>
      <c r="W33" s="17"/>
    </row>
    <row r="34" spans="1:23" ht="20.25" customHeight="1" x14ac:dyDescent="0.15">
      <c r="A34" s="25"/>
      <c r="B34" s="80"/>
      <c r="C34" s="55"/>
      <c r="D34" s="81"/>
      <c r="E34" s="55"/>
      <c r="F34" s="55"/>
      <c r="G34" s="108"/>
      <c r="H34" s="80"/>
      <c r="I34" s="55"/>
      <c r="J34" s="56"/>
      <c r="K34" s="55"/>
      <c r="L34" s="55"/>
      <c r="M34" s="55"/>
      <c r="N34" s="80"/>
      <c r="O34" s="55"/>
      <c r="P34" s="56"/>
      <c r="Q34" s="55"/>
      <c r="R34" s="55"/>
      <c r="S34" s="55"/>
      <c r="T34" s="80"/>
      <c r="U34" s="55"/>
      <c r="V34" s="56"/>
      <c r="W34" s="17"/>
    </row>
    <row r="35" spans="1:23" ht="20.25" customHeight="1" thickBot="1" x14ac:dyDescent="0.35">
      <c r="A35" s="23"/>
      <c r="B35" s="82"/>
      <c r="C35" s="57"/>
      <c r="D35" s="83"/>
      <c r="E35" s="57"/>
      <c r="F35" s="57"/>
      <c r="G35" s="109"/>
      <c r="H35" s="82"/>
      <c r="I35" s="73"/>
      <c r="J35" s="74"/>
      <c r="K35" s="57"/>
      <c r="L35" s="57"/>
      <c r="M35" s="57"/>
      <c r="N35" s="82"/>
      <c r="O35" s="57"/>
      <c r="P35" s="74"/>
      <c r="Q35" s="57"/>
      <c r="R35" s="57"/>
      <c r="S35" s="57"/>
      <c r="T35" s="82"/>
      <c r="U35" s="57"/>
      <c r="V35" s="74"/>
      <c r="W35" s="17"/>
    </row>
    <row r="36" spans="1:23" ht="20.25" customHeight="1" thickBot="1" x14ac:dyDescent="0.2">
      <c r="A36" s="16"/>
      <c r="B36" s="58" t="s">
        <v>2</v>
      </c>
      <c r="C36" s="59">
        <f>COUNTA(C3:C35)</f>
        <v>0</v>
      </c>
      <c r="D36" s="133" t="s">
        <v>0</v>
      </c>
      <c r="E36" s="59" t="s">
        <v>2</v>
      </c>
      <c r="F36" s="59">
        <f>COUNTA(F3:F35)</f>
        <v>0</v>
      </c>
      <c r="G36" s="61" t="s">
        <v>0</v>
      </c>
      <c r="H36" s="58" t="s">
        <v>2</v>
      </c>
      <c r="I36" s="59">
        <f>COUNTA(I3:I35)</f>
        <v>0</v>
      </c>
      <c r="J36" s="60" t="s">
        <v>0</v>
      </c>
      <c r="K36" s="59" t="s">
        <v>2</v>
      </c>
      <c r="L36" s="59">
        <f>COUNTA(L3:L35)</f>
        <v>22</v>
      </c>
      <c r="M36" s="61" t="s">
        <v>0</v>
      </c>
      <c r="N36" s="58" t="s">
        <v>2</v>
      </c>
      <c r="O36" s="59">
        <f>COUNTA(O3:O35)</f>
        <v>17</v>
      </c>
      <c r="P36" s="60" t="s">
        <v>0</v>
      </c>
      <c r="Q36" s="59" t="s">
        <v>2</v>
      </c>
      <c r="R36" s="59">
        <f>COUNTA(R3:R35)</f>
        <v>21</v>
      </c>
      <c r="S36" s="60" t="s">
        <v>0</v>
      </c>
      <c r="T36" s="110" t="s">
        <v>1</v>
      </c>
      <c r="U36" s="62">
        <f>C36+F36+I36+L36+O36+R36+V36</f>
        <v>79</v>
      </c>
      <c r="V36" s="63">
        <f>COUNTA(V3:V35)</f>
        <v>19</v>
      </c>
    </row>
    <row r="37" spans="1:23" x14ac:dyDescent="0.15">
      <c r="A37" s="8"/>
      <c r="E37" s="4"/>
      <c r="F37" s="4"/>
      <c r="G37" s="3"/>
      <c r="H37" s="6"/>
      <c r="I37" s="6"/>
      <c r="J37" s="6"/>
      <c r="K37" s="2"/>
      <c r="L37" s="2"/>
      <c r="M37" s="2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4"/>
      <c r="E38" s="2"/>
      <c r="F38" s="2"/>
      <c r="G38" s="2"/>
      <c r="H38" s="4"/>
      <c r="I38" s="4"/>
      <c r="J38" s="4"/>
      <c r="N38" s="2"/>
      <c r="O38" s="2"/>
      <c r="P38" s="2"/>
      <c r="Q38" s="2"/>
      <c r="R38" s="2"/>
      <c r="S38" s="2"/>
      <c r="T38" s="2"/>
      <c r="U38" s="2"/>
      <c r="V38" s="2"/>
    </row>
    <row r="39" spans="1:23" x14ac:dyDescent="0.15">
      <c r="A39" s="2"/>
      <c r="H39" s="2"/>
      <c r="I39" s="2"/>
      <c r="J39" s="2"/>
    </row>
  </sheetData>
  <phoneticPr fontId="2" type="noConversion"/>
  <conditionalFormatting sqref="O10 O12">
    <cfRule type="cellIs" dxfId="740" priority="120" stopIfTrue="1" operator="equal">
      <formula>"ANC"</formula>
    </cfRule>
  </conditionalFormatting>
  <conditionalFormatting sqref="M9">
    <cfRule type="cellIs" dxfId="739" priority="147" stopIfTrue="1" operator="equal">
      <formula>"ANC"</formula>
    </cfRule>
  </conditionalFormatting>
  <conditionalFormatting sqref="M19 S23">
    <cfRule type="cellIs" dxfId="738" priority="145" stopIfTrue="1" operator="equal">
      <formula>"ANC"</formula>
    </cfRule>
  </conditionalFormatting>
  <conditionalFormatting sqref="L10 L12 L15 L19 L17 O11 O13 R12 R14 R17 R23 U15 U17 U19 O16:O19">
    <cfRule type="cellIs" dxfId="737" priority="144" stopIfTrue="1" operator="equal">
      <formula>"ANC"</formula>
    </cfRule>
  </conditionalFormatting>
  <conditionalFormatting sqref="L11 L13 L23 O12 O14 O18 O24 R13 R15 R24 U16 U18 U24">
    <cfRule type="cellIs" dxfId="736" priority="143" stopIfTrue="1" operator="equal">
      <formula>"ANC"</formula>
    </cfRule>
  </conditionalFormatting>
  <conditionalFormatting sqref="M11 M13 M23 P12 P14 P18 P24 S13 S15 S24">
    <cfRule type="cellIs" dxfId="735" priority="142" stopIfTrue="1" operator="equal">
      <formula>"ANC"</formula>
    </cfRule>
  </conditionalFormatting>
  <conditionalFormatting sqref="T3">
    <cfRule type="cellIs" dxfId="734" priority="141" stopIfTrue="1" operator="equal">
      <formula>"ANC"</formula>
    </cfRule>
  </conditionalFormatting>
  <conditionalFormatting sqref="U3">
    <cfRule type="cellIs" dxfId="733" priority="140" stopIfTrue="1" operator="equal">
      <formula>"ANC"</formula>
    </cfRule>
  </conditionalFormatting>
  <conditionalFormatting sqref="W1:IO1">
    <cfRule type="cellIs" dxfId="732" priority="139" stopIfTrue="1" operator="equal">
      <formula>"ANC"</formula>
    </cfRule>
  </conditionalFormatting>
  <conditionalFormatting sqref="S36">
    <cfRule type="cellIs" dxfId="731" priority="138" stopIfTrue="1" operator="equal">
      <formula>"ANC"</formula>
    </cfRule>
  </conditionalFormatting>
  <conditionalFormatting sqref="V25:V32 V4 V15 V17 V19 V35:V36">
    <cfRule type="cellIs" dxfId="730" priority="137" stopIfTrue="1" operator="equal">
      <formula>"ANC"</formula>
    </cfRule>
  </conditionalFormatting>
  <conditionalFormatting sqref="V34">
    <cfRule type="cellIs" dxfId="729" priority="136" stopIfTrue="1" operator="equal">
      <formula>"ANC"</formula>
    </cfRule>
  </conditionalFormatting>
  <conditionalFormatting sqref="V16 V18 V24">
    <cfRule type="cellIs" dxfId="728" priority="135" stopIfTrue="1" operator="equal">
      <formula>"ANC"</formula>
    </cfRule>
  </conditionalFormatting>
  <conditionalFormatting sqref="V5:V7">
    <cfRule type="cellIs" dxfId="727" priority="134" stopIfTrue="1" operator="equal">
      <formula>"ANC"</formula>
    </cfRule>
  </conditionalFormatting>
  <conditionalFormatting sqref="V3">
    <cfRule type="cellIs" dxfId="726" priority="133" stopIfTrue="1" operator="equal">
      <formula>"ANC"</formula>
    </cfRule>
  </conditionalFormatting>
  <conditionalFormatting sqref="R11 R13 R16 R22">
    <cfRule type="cellIs" dxfId="725" priority="104" stopIfTrue="1" operator="equal">
      <formula>"ANC"</formula>
    </cfRule>
  </conditionalFormatting>
  <conditionalFormatting sqref="R12 R14 R23">
    <cfRule type="cellIs" dxfId="724" priority="103" stopIfTrue="1" operator="equal">
      <formula>"ANC"</formula>
    </cfRule>
  </conditionalFormatting>
  <conditionalFormatting sqref="S12 S14 S23">
    <cfRule type="cellIs" dxfId="723" priority="102" stopIfTrue="1" operator="equal">
      <formula>"ANC"</formula>
    </cfRule>
  </conditionalFormatting>
  <conditionalFormatting sqref="R5">
    <cfRule type="cellIs" dxfId="722" priority="101" stopIfTrue="1" operator="equal">
      <formula>"ANC"</formula>
    </cfRule>
  </conditionalFormatting>
  <conditionalFormatting sqref="R6">
    <cfRule type="cellIs" dxfId="721" priority="128" stopIfTrue="1" operator="equal">
      <formula>"ANC"</formula>
    </cfRule>
  </conditionalFormatting>
  <conditionalFormatting sqref="R9">
    <cfRule type="cellIs" dxfId="720" priority="124" stopIfTrue="1" operator="equal">
      <formula>"ANC"</formula>
    </cfRule>
  </conditionalFormatting>
  <conditionalFormatting sqref="R10">
    <cfRule type="cellIs" dxfId="719" priority="127" stopIfTrue="1" operator="equal">
      <formula>"ANC"</formula>
    </cfRule>
  </conditionalFormatting>
  <conditionalFormatting sqref="R8">
    <cfRule type="cellIs" dxfId="718" priority="126" stopIfTrue="1" operator="equal">
      <formula>"ANC"</formula>
    </cfRule>
  </conditionalFormatting>
  <conditionalFormatting sqref="R7">
    <cfRule type="cellIs" dxfId="717" priority="125" stopIfTrue="1" operator="equal">
      <formula>"ANC"</formula>
    </cfRule>
  </conditionalFormatting>
  <conditionalFormatting sqref="R11 R13 R16">
    <cfRule type="cellIs" dxfId="716" priority="123" stopIfTrue="1" operator="equal">
      <formula>"ANC"</formula>
    </cfRule>
  </conditionalFormatting>
  <conditionalFormatting sqref="R12 R14">
    <cfRule type="cellIs" dxfId="715" priority="122" stopIfTrue="1" operator="equal">
      <formula>"ANC"</formula>
    </cfRule>
  </conditionalFormatting>
  <conditionalFormatting sqref="S12 S14">
    <cfRule type="cellIs" dxfId="714" priority="121" stopIfTrue="1" operator="equal">
      <formula>"ANC"</formula>
    </cfRule>
  </conditionalFormatting>
  <conditionalFormatting sqref="O11 O13">
    <cfRule type="cellIs" dxfId="713" priority="119" stopIfTrue="1" operator="equal">
      <formula>"ANC"</formula>
    </cfRule>
  </conditionalFormatting>
  <conditionalFormatting sqref="P11 P13">
    <cfRule type="cellIs" dxfId="712" priority="118" stopIfTrue="1" operator="equal">
      <formula>"ANC"</formula>
    </cfRule>
  </conditionalFormatting>
  <conditionalFormatting sqref="S21">
    <cfRule type="cellIs" dxfId="711" priority="89" stopIfTrue="1" operator="equal">
      <formula>"ANC"</formula>
    </cfRule>
  </conditionalFormatting>
  <conditionalFormatting sqref="R21">
    <cfRule type="cellIs" dxfId="710" priority="88" stopIfTrue="1" operator="equal">
      <formula>"ANC"</formula>
    </cfRule>
  </conditionalFormatting>
  <conditionalFormatting sqref="R22">
    <cfRule type="cellIs" dxfId="709" priority="87" stopIfTrue="1" operator="equal">
      <formula>"ANC"</formula>
    </cfRule>
  </conditionalFormatting>
  <conditionalFormatting sqref="M18">
    <cfRule type="cellIs" dxfId="708" priority="114" stopIfTrue="1" operator="equal">
      <formula>"ANC"</formula>
    </cfRule>
  </conditionalFormatting>
  <conditionalFormatting sqref="L18 L16">
    <cfRule type="cellIs" dxfId="707" priority="113" stopIfTrue="1" operator="equal">
      <formula>"ANC"</formula>
    </cfRule>
  </conditionalFormatting>
  <conditionalFormatting sqref="O17">
    <cfRule type="cellIs" dxfId="706" priority="112" stopIfTrue="1" operator="equal">
      <formula>"ANC"</formula>
    </cfRule>
  </conditionalFormatting>
  <conditionalFormatting sqref="P17">
    <cfRule type="cellIs" dxfId="705" priority="111" stopIfTrue="1" operator="equal">
      <formula>"ANC"</formula>
    </cfRule>
  </conditionalFormatting>
  <conditionalFormatting sqref="R6">
    <cfRule type="cellIs" dxfId="704" priority="110" stopIfTrue="1" operator="equal">
      <formula>"ANC"</formula>
    </cfRule>
  </conditionalFormatting>
  <conditionalFormatting sqref="R10">
    <cfRule type="cellIs" dxfId="703" priority="109" stopIfTrue="1" operator="equal">
      <formula>"ANC"</formula>
    </cfRule>
  </conditionalFormatting>
  <conditionalFormatting sqref="R8">
    <cfRule type="cellIs" dxfId="702" priority="108" stopIfTrue="1" operator="equal">
      <formula>"ANC"</formula>
    </cfRule>
  </conditionalFormatting>
  <conditionalFormatting sqref="R7">
    <cfRule type="cellIs" dxfId="701" priority="107" stopIfTrue="1" operator="equal">
      <formula>"ANC"</formula>
    </cfRule>
  </conditionalFormatting>
  <conditionalFormatting sqref="R9">
    <cfRule type="cellIs" dxfId="700" priority="106" stopIfTrue="1" operator="equal">
      <formula>"ANC"</formula>
    </cfRule>
  </conditionalFormatting>
  <conditionalFormatting sqref="S22">
    <cfRule type="cellIs" dxfId="699" priority="105" stopIfTrue="1" operator="equal">
      <formula>"ANC"</formula>
    </cfRule>
  </conditionalFormatting>
  <conditionalFormatting sqref="R9">
    <cfRule type="cellIs" dxfId="698" priority="100" stopIfTrue="1" operator="equal">
      <formula>"ANC"</formula>
    </cfRule>
  </conditionalFormatting>
  <conditionalFormatting sqref="R7">
    <cfRule type="cellIs" dxfId="697" priority="99" stopIfTrue="1" operator="equal">
      <formula>"ANC"</formula>
    </cfRule>
  </conditionalFormatting>
  <conditionalFormatting sqref="R6">
    <cfRule type="cellIs" dxfId="696" priority="98" stopIfTrue="1" operator="equal">
      <formula>"ANC"</formula>
    </cfRule>
  </conditionalFormatting>
  <conditionalFormatting sqref="R8">
    <cfRule type="cellIs" dxfId="695" priority="97" stopIfTrue="1" operator="equal">
      <formula>"ANC"</formula>
    </cfRule>
  </conditionalFormatting>
  <conditionalFormatting sqref="R10 R12 R15">
    <cfRule type="cellIs" dxfId="694" priority="96" stopIfTrue="1" operator="equal">
      <formula>"ANC"</formula>
    </cfRule>
  </conditionalFormatting>
  <conditionalFormatting sqref="R11 R13">
    <cfRule type="cellIs" dxfId="693" priority="95" stopIfTrue="1" operator="equal">
      <formula>"ANC"</formula>
    </cfRule>
  </conditionalFormatting>
  <conditionalFormatting sqref="S11 S13">
    <cfRule type="cellIs" dxfId="692" priority="94" stopIfTrue="1" operator="equal">
      <formula>"ANC"</formula>
    </cfRule>
  </conditionalFormatting>
  <conditionalFormatting sqref="S22">
    <cfRule type="cellIs" dxfId="691" priority="93" stopIfTrue="1" operator="equal">
      <formula>"ANC"</formula>
    </cfRule>
  </conditionalFormatting>
  <conditionalFormatting sqref="R22">
    <cfRule type="cellIs" dxfId="690" priority="92" stopIfTrue="1" operator="equal">
      <formula>"ANC"</formula>
    </cfRule>
  </conditionalFormatting>
  <conditionalFormatting sqref="R23">
    <cfRule type="cellIs" dxfId="689" priority="91" stopIfTrue="1" operator="equal">
      <formula>"ANC"</formula>
    </cfRule>
  </conditionalFormatting>
  <conditionalFormatting sqref="S23">
    <cfRule type="cellIs" dxfId="688" priority="90" stopIfTrue="1" operator="equal">
      <formula>"ANC"</formula>
    </cfRule>
  </conditionalFormatting>
  <conditionalFormatting sqref="S22">
    <cfRule type="cellIs" dxfId="687" priority="86" stopIfTrue="1" operator="equal">
      <formula>"ANC"</formula>
    </cfRule>
  </conditionalFormatting>
  <conditionalFormatting sqref="U14 U16 U18">
    <cfRule type="cellIs" dxfId="686" priority="85" stopIfTrue="1" operator="equal">
      <formula>"ANC"</formula>
    </cfRule>
  </conditionalFormatting>
  <conditionalFormatting sqref="U15 U17">
    <cfRule type="cellIs" dxfId="685" priority="84" stopIfTrue="1" operator="equal">
      <formula>"ANC"</formula>
    </cfRule>
  </conditionalFormatting>
  <conditionalFormatting sqref="V14 V16 V18">
    <cfRule type="cellIs" dxfId="684" priority="83" stopIfTrue="1" operator="equal">
      <formula>"ANC"</formula>
    </cfRule>
  </conditionalFormatting>
  <conditionalFormatting sqref="V15 V17">
    <cfRule type="cellIs" dxfId="683" priority="82" stopIfTrue="1" operator="equal">
      <formula>"ANC"</formula>
    </cfRule>
  </conditionalFormatting>
  <conditionalFormatting sqref="I10">
    <cfRule type="cellIs" dxfId="682" priority="53" stopIfTrue="1" operator="equal">
      <formula>"ANC"</formula>
    </cfRule>
  </conditionalFormatting>
  <conditionalFormatting sqref="I13 I15">
    <cfRule type="cellIs" dxfId="681" priority="52" stopIfTrue="1" operator="equal">
      <formula>"ANC"</formula>
    </cfRule>
  </conditionalFormatting>
  <conditionalFormatting sqref="I10">
    <cfRule type="cellIs" dxfId="680" priority="51" stopIfTrue="1" operator="equal">
      <formula>"ANC"</formula>
    </cfRule>
  </conditionalFormatting>
  <conditionalFormatting sqref="I13 I15 I20">
    <cfRule type="cellIs" dxfId="679" priority="50" stopIfTrue="1" operator="equal">
      <formula>"ANC"</formula>
    </cfRule>
  </conditionalFormatting>
  <conditionalFormatting sqref="I9">
    <cfRule type="cellIs" dxfId="678" priority="49" stopIfTrue="1" operator="equal">
      <formula>"ANC"</formula>
    </cfRule>
  </conditionalFormatting>
  <conditionalFormatting sqref="I12 I14">
    <cfRule type="cellIs" dxfId="677" priority="48" stopIfTrue="1" operator="equal">
      <formula>"ANC"</formula>
    </cfRule>
  </conditionalFormatting>
  <conditionalFormatting sqref="A3:A65534 W2:IO1048576 M10 M12 L14:M14 M15 M17 N24 P7 T24 A2:V2 B26:D27 T25:U29 T31:U32 T30 T35:U36 H26:J33 Q35:S35 H35:J65534 Q36:R36 L5:L7 M3:N4 M5:M8 B31:D31 B34:D65528 E26:G32 E34:G65533 K24:M31 K34:M65532 N37:V65533 N25:S32 N34:P36 O5:P6 O14:P15 P9:P13 K19:K20 L16:M16 K3:K17 P16:P19 N5:N18 R5:R6 U4:U7 T4:T6 R14:S19 S3:S14 Q3:Q17 Q20:Q24 R13:R14 T12:T18">
    <cfRule type="cellIs" dxfId="676" priority="175" stopIfTrue="1" operator="equal">
      <formula>"ANC"</formula>
    </cfRule>
  </conditionalFormatting>
  <conditionalFormatting sqref="R7">
    <cfRule type="cellIs" dxfId="675" priority="174" stopIfTrue="1" operator="equal">
      <formula>"ANC"</formula>
    </cfRule>
  </conditionalFormatting>
  <conditionalFormatting sqref="O9">
    <cfRule type="cellIs" dxfId="674" priority="173" stopIfTrue="1" operator="equal">
      <formula>"ANC"</formula>
    </cfRule>
  </conditionalFormatting>
  <conditionalFormatting sqref="R11">
    <cfRule type="cellIs" dxfId="673" priority="172" stopIfTrue="1" operator="equal">
      <formula>"ANC"</formula>
    </cfRule>
  </conditionalFormatting>
  <conditionalFormatting sqref="O10">
    <cfRule type="cellIs" dxfId="672" priority="170" stopIfTrue="1" operator="equal">
      <formula>"ANC"</formula>
    </cfRule>
  </conditionalFormatting>
  <conditionalFormatting sqref="R9">
    <cfRule type="cellIs" dxfId="671" priority="169" stopIfTrue="1" operator="equal">
      <formula>"ANC"</formula>
    </cfRule>
  </conditionalFormatting>
  <conditionalFormatting sqref="H34:J34">
    <cfRule type="cellIs" dxfId="670" priority="168" stopIfTrue="1" operator="equal">
      <formula>"ANC"</formula>
    </cfRule>
  </conditionalFormatting>
  <conditionalFormatting sqref="Q34:S34">
    <cfRule type="cellIs" dxfId="669" priority="167" stopIfTrue="1" operator="equal">
      <formula>"ANC"</formula>
    </cfRule>
  </conditionalFormatting>
  <conditionalFormatting sqref="T34:U34">
    <cfRule type="cellIs" dxfId="668" priority="166" stopIfTrue="1" operator="equal">
      <formula>"ANC"</formula>
    </cfRule>
  </conditionalFormatting>
  <conditionalFormatting sqref="L9">
    <cfRule type="cellIs" dxfId="667" priority="164" stopIfTrue="1" operator="equal">
      <formula>"ANC"</formula>
    </cfRule>
  </conditionalFormatting>
  <conditionalFormatting sqref="R3:R4">
    <cfRule type="cellIs" dxfId="666" priority="162" stopIfTrue="1" operator="equal">
      <formula>"ANC"</formula>
    </cfRule>
  </conditionalFormatting>
  <conditionalFormatting sqref="L8">
    <cfRule type="cellIs" dxfId="665" priority="160" stopIfTrue="1" operator="equal">
      <formula>"ANC"</formula>
    </cfRule>
  </conditionalFormatting>
  <conditionalFormatting sqref="R8">
    <cfRule type="cellIs" dxfId="664" priority="159" stopIfTrue="1" operator="equal">
      <formula>"ANC"</formula>
    </cfRule>
  </conditionalFormatting>
  <conditionalFormatting sqref="R10">
    <cfRule type="cellIs" dxfId="663" priority="158" stopIfTrue="1" operator="equal">
      <formula>"ANC"</formula>
    </cfRule>
  </conditionalFormatting>
  <conditionalFormatting sqref="L3:L4">
    <cfRule type="cellIs" dxfId="662" priority="157" stopIfTrue="1" operator="equal">
      <formula>"ANC"</formula>
    </cfRule>
  </conditionalFormatting>
  <conditionalFormatting sqref="O7">
    <cfRule type="cellIs" dxfId="661" priority="156" stopIfTrue="1" operator="equal">
      <formula>"ANC"</formula>
    </cfRule>
  </conditionalFormatting>
  <conditionalFormatting sqref="U30">
    <cfRule type="cellIs" dxfId="660" priority="155" stopIfTrue="1" operator="equal">
      <formula>"ANC"</formula>
    </cfRule>
  </conditionalFormatting>
  <conditionalFormatting sqref="O8">
    <cfRule type="cellIs" dxfId="659" priority="154" stopIfTrue="1" operator="equal">
      <formula>"ANC"</formula>
    </cfRule>
  </conditionalFormatting>
  <conditionalFormatting sqref="O3:O4">
    <cfRule type="cellIs" dxfId="658" priority="153" stopIfTrue="1" operator="equal">
      <formula>"ANC"</formula>
    </cfRule>
  </conditionalFormatting>
  <conditionalFormatting sqref="P8">
    <cfRule type="cellIs" dxfId="657" priority="151" stopIfTrue="1" operator="equal">
      <formula>"ANC"</formula>
    </cfRule>
  </conditionalFormatting>
  <conditionalFormatting sqref="P3:P4">
    <cfRule type="cellIs" dxfId="656" priority="150" stopIfTrue="1" operator="equal">
      <formula>"ANC"</formula>
    </cfRule>
  </conditionalFormatting>
  <conditionalFormatting sqref="G9 F3:G8 B22:D25 B3:E4 F10:G12 F17:G18 E5:E20 B20:B21 C15:D17 B5:B18 C5:D12 H22:J25 I15:J18 H3:H21 I3:J12">
    <cfRule type="cellIs" dxfId="655" priority="75" stopIfTrue="1" operator="equal">
      <formula>"ANC"</formula>
    </cfRule>
  </conditionalFormatting>
  <conditionalFormatting sqref="I10">
    <cfRule type="cellIs" dxfId="654" priority="74" stopIfTrue="1" operator="equal">
      <formula>"ANC"</formula>
    </cfRule>
  </conditionalFormatting>
  <conditionalFormatting sqref="I12">
    <cfRule type="cellIs" dxfId="653" priority="73" stopIfTrue="1" operator="equal">
      <formula>"ANC"</formula>
    </cfRule>
  </conditionalFormatting>
  <conditionalFormatting sqref="I8">
    <cfRule type="cellIs" dxfId="652" priority="72" stopIfTrue="1" operator="equal">
      <formula>"ANC"</formula>
    </cfRule>
  </conditionalFormatting>
  <conditionalFormatting sqref="I11">
    <cfRule type="cellIs" dxfId="651" priority="71" stopIfTrue="1" operator="equal">
      <formula>"ANC"</formula>
    </cfRule>
  </conditionalFormatting>
  <conditionalFormatting sqref="I9">
    <cfRule type="cellIs" dxfId="650" priority="70" stopIfTrue="1" operator="equal">
      <formula>"ANC"</formula>
    </cfRule>
  </conditionalFormatting>
  <conditionalFormatting sqref="J9">
    <cfRule type="cellIs" dxfId="649" priority="69" stopIfTrue="1" operator="equal">
      <formula>"ANC"</formula>
    </cfRule>
  </conditionalFormatting>
  <conditionalFormatting sqref="F9">
    <cfRule type="cellIs" dxfId="648" priority="68" stopIfTrue="1" operator="equal">
      <formula>"ANC"</formula>
    </cfRule>
  </conditionalFormatting>
  <conditionalFormatting sqref="C11">
    <cfRule type="cellIs" dxfId="647" priority="67" stopIfTrue="1" operator="equal">
      <formula>"ANC"</formula>
    </cfRule>
  </conditionalFormatting>
  <conditionalFormatting sqref="J23 F12:G20 D20:D21 C11:D18 J19:J21 I11:J18">
    <cfRule type="cellIs" dxfId="646" priority="66" stopIfTrue="1" operator="equal">
      <formula>"ANC"</formula>
    </cfRule>
  </conditionalFormatting>
  <conditionalFormatting sqref="I13 I15 I17 I19 I21 I23">
    <cfRule type="cellIs" dxfId="645" priority="65" stopIfTrue="1" operator="equal">
      <formula>"ANC"</formula>
    </cfRule>
  </conditionalFormatting>
  <conditionalFormatting sqref="I14 I16 I20 I22 I24">
    <cfRule type="cellIs" dxfId="644" priority="64" stopIfTrue="1" operator="equal">
      <formula>"ANC"</formula>
    </cfRule>
  </conditionalFormatting>
  <conditionalFormatting sqref="C14 C16 C21 F14 F16 J20 J22 J24 I14:J14 I16:J16 I21">
    <cfRule type="cellIs" dxfId="643" priority="63" stopIfTrue="1" operator="equal">
      <formula>"ANC"</formula>
    </cfRule>
  </conditionalFormatting>
  <conditionalFormatting sqref="E19:G25">
    <cfRule type="cellIs" dxfId="642" priority="62" stopIfTrue="1" operator="equal">
      <formula>"ANC"</formula>
    </cfRule>
  </conditionalFormatting>
  <conditionalFormatting sqref="C10">
    <cfRule type="cellIs" dxfId="641" priority="61" stopIfTrue="1" operator="equal">
      <formula>"ANC"</formula>
    </cfRule>
  </conditionalFormatting>
  <conditionalFormatting sqref="C13 C15">
    <cfRule type="cellIs" dxfId="640" priority="60" stopIfTrue="1" operator="equal">
      <formula>"ANC"</formula>
    </cfRule>
  </conditionalFormatting>
  <conditionalFormatting sqref="F13 F15">
    <cfRule type="cellIs" dxfId="639" priority="59" stopIfTrue="1" operator="equal">
      <formula>"ANC"</formula>
    </cfRule>
  </conditionalFormatting>
  <conditionalFormatting sqref="C10">
    <cfRule type="cellIs" dxfId="638" priority="58" stopIfTrue="1" operator="equal">
      <formula>"ANC"</formula>
    </cfRule>
  </conditionalFormatting>
  <conditionalFormatting sqref="C13 C15 C20">
    <cfRule type="cellIs" dxfId="637" priority="57" stopIfTrue="1" operator="equal">
      <formula>"ANC"</formula>
    </cfRule>
  </conditionalFormatting>
  <conditionalFormatting sqref="C9">
    <cfRule type="cellIs" dxfId="636" priority="56" stopIfTrue="1" operator="equal">
      <formula>"ANC"</formula>
    </cfRule>
  </conditionalFormatting>
  <conditionalFormatting sqref="C12 C14">
    <cfRule type="cellIs" dxfId="635" priority="55" stopIfTrue="1" operator="equal">
      <formula>"ANC"</formula>
    </cfRule>
  </conditionalFormatting>
  <conditionalFormatting sqref="I11">
    <cfRule type="cellIs" dxfId="634" priority="54" stopIfTrue="1" operator="equal">
      <formula>"ANC"</formula>
    </cfRule>
  </conditionalFormatting>
  <conditionalFormatting sqref="S22">
    <cfRule type="cellIs" dxfId="633" priority="46" stopIfTrue="1" operator="equal">
      <formula>"ANC"</formula>
    </cfRule>
  </conditionalFormatting>
  <conditionalFormatting sqref="R11 R13 R16 R22">
    <cfRule type="cellIs" dxfId="632" priority="45" stopIfTrue="1" operator="equal">
      <formula>"ANC"</formula>
    </cfRule>
  </conditionalFormatting>
  <conditionalFormatting sqref="R12 R14 R23">
    <cfRule type="cellIs" dxfId="631" priority="44" stopIfTrue="1" operator="equal">
      <formula>"ANC"</formula>
    </cfRule>
  </conditionalFormatting>
  <conditionalFormatting sqref="S12 S14 S23">
    <cfRule type="cellIs" dxfId="630" priority="43" stopIfTrue="1" operator="equal">
      <formula>"ANC"</formula>
    </cfRule>
  </conditionalFormatting>
  <conditionalFormatting sqref="R10 R12 R15 R21">
    <cfRule type="cellIs" dxfId="629" priority="38" stopIfTrue="1" operator="equal">
      <formula>"ANC"</formula>
    </cfRule>
  </conditionalFormatting>
  <conditionalFormatting sqref="R11 R13 R22">
    <cfRule type="cellIs" dxfId="628" priority="37" stopIfTrue="1" operator="equal">
      <formula>"ANC"</formula>
    </cfRule>
  </conditionalFormatting>
  <conditionalFormatting sqref="S11 S13 S22">
    <cfRule type="cellIs" dxfId="627" priority="36" stopIfTrue="1" operator="equal">
      <formula>"ANC"</formula>
    </cfRule>
  </conditionalFormatting>
  <conditionalFormatting sqref="R10 R12 R15">
    <cfRule type="cellIs" dxfId="626" priority="42" stopIfTrue="1" operator="equal">
      <formula>"ANC"</formula>
    </cfRule>
  </conditionalFormatting>
  <conditionalFormatting sqref="R11 R13">
    <cfRule type="cellIs" dxfId="625" priority="41" stopIfTrue="1" operator="equal">
      <formula>"ANC"</formula>
    </cfRule>
  </conditionalFormatting>
  <conditionalFormatting sqref="S11 S13">
    <cfRule type="cellIs" dxfId="624" priority="40" stopIfTrue="1" operator="equal">
      <formula>"ANC"</formula>
    </cfRule>
  </conditionalFormatting>
  <conditionalFormatting sqref="S20">
    <cfRule type="cellIs" dxfId="623" priority="28" stopIfTrue="1" operator="equal">
      <formula>"ANC"</formula>
    </cfRule>
  </conditionalFormatting>
  <conditionalFormatting sqref="R20">
    <cfRule type="cellIs" dxfId="622" priority="27" stopIfTrue="1" operator="equal">
      <formula>"ANC"</formula>
    </cfRule>
  </conditionalFormatting>
  <conditionalFormatting sqref="R21">
    <cfRule type="cellIs" dxfId="621" priority="26" stopIfTrue="1" operator="equal">
      <formula>"ANC"</formula>
    </cfRule>
  </conditionalFormatting>
  <conditionalFormatting sqref="S21">
    <cfRule type="cellIs" dxfId="620" priority="39" stopIfTrue="1" operator="equal">
      <formula>"ANC"</formula>
    </cfRule>
  </conditionalFormatting>
  <conditionalFormatting sqref="R11 R14">
    <cfRule type="cellIs" dxfId="619" priority="35" stopIfTrue="1" operator="equal">
      <formula>"ANC"</formula>
    </cfRule>
  </conditionalFormatting>
  <conditionalFormatting sqref="R10 R12">
    <cfRule type="cellIs" dxfId="618" priority="34" stopIfTrue="1" operator="equal">
      <formula>"ANC"</formula>
    </cfRule>
  </conditionalFormatting>
  <conditionalFormatting sqref="S10 S12">
    <cfRule type="cellIs" dxfId="617" priority="33" stopIfTrue="1" operator="equal">
      <formula>"ANC"</formula>
    </cfRule>
  </conditionalFormatting>
  <conditionalFormatting sqref="S21">
    <cfRule type="cellIs" dxfId="616" priority="32" stopIfTrue="1" operator="equal">
      <formula>"ANC"</formula>
    </cfRule>
  </conditionalFormatting>
  <conditionalFormatting sqref="R21">
    <cfRule type="cellIs" dxfId="615" priority="31" stopIfTrue="1" operator="equal">
      <formula>"ANC"</formula>
    </cfRule>
  </conditionalFormatting>
  <conditionalFormatting sqref="R22">
    <cfRule type="cellIs" dxfId="614" priority="30" stopIfTrue="1" operator="equal">
      <formula>"ANC"</formula>
    </cfRule>
  </conditionalFormatting>
  <conditionalFormatting sqref="S22">
    <cfRule type="cellIs" dxfId="613" priority="29" stopIfTrue="1" operator="equal">
      <formula>"ANC"</formula>
    </cfRule>
  </conditionalFormatting>
  <conditionalFormatting sqref="S21">
    <cfRule type="cellIs" dxfId="612" priority="25" stopIfTrue="1" operator="equal">
      <formula>"ANC"</formula>
    </cfRule>
  </conditionalFormatting>
  <conditionalFormatting sqref="R10">
    <cfRule type="cellIs" dxfId="611" priority="47" stopIfTrue="1" operator="equal">
      <formula>"ANC"</formula>
    </cfRule>
  </conditionalFormatting>
  <conditionalFormatting sqref="U14 U16 U18">
    <cfRule type="cellIs" dxfId="610" priority="24" stopIfTrue="1" operator="equal">
      <formula>"ANC"</formula>
    </cfRule>
  </conditionalFormatting>
  <conditionalFormatting sqref="U15 U17">
    <cfRule type="cellIs" dxfId="609" priority="23" stopIfTrue="1" operator="equal">
      <formula>"ANC"</formula>
    </cfRule>
  </conditionalFormatting>
  <conditionalFormatting sqref="V14 V16 V18">
    <cfRule type="cellIs" dxfId="608" priority="22" stopIfTrue="1" operator="equal">
      <formula>"ANC"</formula>
    </cfRule>
  </conditionalFormatting>
  <conditionalFormatting sqref="V15 V17">
    <cfRule type="cellIs" dxfId="607" priority="21" stopIfTrue="1" operator="equal">
      <formula>"ANC"</formula>
    </cfRule>
  </conditionalFormatting>
  <conditionalFormatting sqref="U13 U15 U17">
    <cfRule type="cellIs" dxfId="606" priority="20" stopIfTrue="1" operator="equal">
      <formula>"ANC"</formula>
    </cfRule>
  </conditionalFormatting>
  <conditionalFormatting sqref="U14 U16">
    <cfRule type="cellIs" dxfId="605" priority="19" stopIfTrue="1" operator="equal">
      <formula>"ANC"</formula>
    </cfRule>
  </conditionalFormatting>
  <conditionalFormatting sqref="V13 V15 V17">
    <cfRule type="cellIs" dxfId="604" priority="18" stopIfTrue="1" operator="equal">
      <formula>"ANC"</formula>
    </cfRule>
  </conditionalFormatting>
  <conditionalFormatting sqref="V14 V16">
    <cfRule type="cellIs" dxfId="603" priority="17" stopIfTrue="1" operator="equal">
      <formula>"ANC"</formula>
    </cfRule>
  </conditionalFormatting>
  <conditionalFormatting sqref="U16 U18">
    <cfRule type="cellIs" dxfId="602" priority="16" stopIfTrue="1" operator="equal">
      <formula>"ANC"</formula>
    </cfRule>
  </conditionalFormatting>
  <conditionalFormatting sqref="U15 U17">
    <cfRule type="cellIs" dxfId="601" priority="15" stopIfTrue="1" operator="equal">
      <formula>"ANC"</formula>
    </cfRule>
  </conditionalFormatting>
  <conditionalFormatting sqref="V16 V18">
    <cfRule type="cellIs" dxfId="600" priority="14" stopIfTrue="1" operator="equal">
      <formula>"ANC"</formula>
    </cfRule>
  </conditionalFormatting>
  <conditionalFormatting sqref="V15 V17">
    <cfRule type="cellIs" dxfId="599" priority="13" stopIfTrue="1" operator="equal">
      <formula>"ANC"</formula>
    </cfRule>
  </conditionalFormatting>
  <conditionalFormatting sqref="U15 U17">
    <cfRule type="cellIs" dxfId="598" priority="12" stopIfTrue="1" operator="equal">
      <formula>"ANC"</formula>
    </cfRule>
  </conditionalFormatting>
  <conditionalFormatting sqref="U16">
    <cfRule type="cellIs" dxfId="597" priority="11" stopIfTrue="1" operator="equal">
      <formula>"ANC"</formula>
    </cfRule>
  </conditionalFormatting>
  <conditionalFormatting sqref="V15 V17">
    <cfRule type="cellIs" dxfId="596" priority="10" stopIfTrue="1" operator="equal">
      <formula>"ANC"</formula>
    </cfRule>
  </conditionalFormatting>
  <conditionalFormatting sqref="V16">
    <cfRule type="cellIs" dxfId="595" priority="9" stopIfTrue="1" operator="equal">
      <formula>"ANC"</formula>
    </cfRule>
  </conditionalFormatting>
  <conditionalFormatting sqref="U15 U17">
    <cfRule type="cellIs" dxfId="594" priority="8" stopIfTrue="1" operator="equal">
      <formula>"ANC"</formula>
    </cfRule>
  </conditionalFormatting>
  <conditionalFormatting sqref="U16">
    <cfRule type="cellIs" dxfId="593" priority="7" stopIfTrue="1" operator="equal">
      <formula>"ANC"</formula>
    </cfRule>
  </conditionalFormatting>
  <conditionalFormatting sqref="V15 V17">
    <cfRule type="cellIs" dxfId="592" priority="6" stopIfTrue="1" operator="equal">
      <formula>"ANC"</formula>
    </cfRule>
  </conditionalFormatting>
  <conditionalFormatting sqref="V16">
    <cfRule type="cellIs" dxfId="591" priority="5" stopIfTrue="1" operator="equal">
      <formula>"ANC"</formula>
    </cfRule>
  </conditionalFormatting>
  <conditionalFormatting sqref="U16">
    <cfRule type="cellIs" dxfId="590" priority="4" stopIfTrue="1" operator="equal">
      <formula>"ANC"</formula>
    </cfRule>
  </conditionalFormatting>
  <conditionalFormatting sqref="U15">
    <cfRule type="cellIs" dxfId="589" priority="3" stopIfTrue="1" operator="equal">
      <formula>"ANC"</formula>
    </cfRule>
  </conditionalFormatting>
  <conditionalFormatting sqref="V16">
    <cfRule type="cellIs" dxfId="588" priority="2" stopIfTrue="1" operator="equal">
      <formula>"ANC"</formula>
    </cfRule>
  </conditionalFormatting>
  <conditionalFormatting sqref="V15">
    <cfRule type="cellIs" dxfId="587" priority="1" stopIfTrue="1" operator="equal">
      <formula>"ANC"</formula>
    </cfRule>
  </conditionalFormatting>
  <pageMargins left="0.7" right="0.7" top="0.75" bottom="0.75" header="0.3" footer="0.3"/>
  <pageSetup paperSize="9" scale="5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W39"/>
  <sheetViews>
    <sheetView zoomScale="70" zoomScaleNormal="70" workbookViewId="0"/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8" width="8.62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3" s="33" customFormat="1" ht="23.25" thickBot="1" x14ac:dyDescent="0.3">
      <c r="B1" s="39" t="s">
        <v>183</v>
      </c>
      <c r="C1" s="34"/>
      <c r="D1" s="34"/>
      <c r="E1" s="34"/>
      <c r="F1" s="34"/>
      <c r="G1" s="34"/>
      <c r="H1" s="34"/>
      <c r="I1" s="34"/>
      <c r="J1" s="34"/>
      <c r="K1" s="34" t="s">
        <v>255</v>
      </c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</row>
    <row r="2" spans="1:23" ht="21.75" customHeight="1" thickBot="1" x14ac:dyDescent="0.2">
      <c r="A2" s="32"/>
      <c r="B2" s="75" t="s">
        <v>9</v>
      </c>
      <c r="C2" s="29"/>
      <c r="D2" s="28"/>
      <c r="E2" s="29" t="s">
        <v>8</v>
      </c>
      <c r="F2" s="29"/>
      <c r="G2" s="31"/>
      <c r="H2" s="75" t="s">
        <v>7</v>
      </c>
      <c r="I2" s="29"/>
      <c r="J2" s="84"/>
      <c r="K2" s="29" t="s">
        <v>6</v>
      </c>
      <c r="L2" s="29"/>
      <c r="M2" s="29"/>
      <c r="N2" s="75" t="s">
        <v>5</v>
      </c>
      <c r="O2" s="29"/>
      <c r="P2" s="84"/>
      <c r="Q2" s="30" t="s">
        <v>4</v>
      </c>
      <c r="R2" s="30"/>
      <c r="S2" s="75"/>
      <c r="T2" s="116" t="s">
        <v>3</v>
      </c>
      <c r="U2" s="30"/>
      <c r="V2" s="28"/>
    </row>
    <row r="3" spans="1:23" ht="20.25" customHeight="1" x14ac:dyDescent="0.15">
      <c r="A3" s="25"/>
      <c r="B3" s="117" t="s">
        <v>310</v>
      </c>
      <c r="C3" s="118" t="s">
        <v>17</v>
      </c>
      <c r="D3" s="119" t="s">
        <v>311</v>
      </c>
      <c r="E3" s="151" t="s">
        <v>375</v>
      </c>
      <c r="F3" s="152" t="s">
        <v>321</v>
      </c>
      <c r="G3" s="153" t="s">
        <v>405</v>
      </c>
      <c r="H3" s="151" t="s">
        <v>423</v>
      </c>
      <c r="I3" s="152" t="s">
        <v>338</v>
      </c>
      <c r="J3" s="153" t="s">
        <v>424</v>
      </c>
      <c r="K3" s="151" t="s">
        <v>370</v>
      </c>
      <c r="L3" s="152" t="s">
        <v>275</v>
      </c>
      <c r="M3" s="153" t="s">
        <v>276</v>
      </c>
      <c r="N3" s="151" t="s">
        <v>310</v>
      </c>
      <c r="O3" s="152" t="s">
        <v>17</v>
      </c>
      <c r="P3" s="153" t="s">
        <v>311</v>
      </c>
      <c r="Q3" s="151" t="s">
        <v>310</v>
      </c>
      <c r="R3" s="152" t="s">
        <v>17</v>
      </c>
      <c r="S3" s="153" t="s">
        <v>278</v>
      </c>
      <c r="T3" s="151" t="s">
        <v>366</v>
      </c>
      <c r="U3" s="152" t="s">
        <v>89</v>
      </c>
      <c r="V3" s="153" t="s">
        <v>367</v>
      </c>
      <c r="W3" s="17"/>
    </row>
    <row r="4" spans="1:23" ht="20.25" customHeight="1" x14ac:dyDescent="0.15">
      <c r="A4" s="25"/>
      <c r="B4" s="117" t="s">
        <v>384</v>
      </c>
      <c r="C4" s="118" t="s">
        <v>302</v>
      </c>
      <c r="D4" s="119" t="s">
        <v>385</v>
      </c>
      <c r="E4" s="151" t="s">
        <v>406</v>
      </c>
      <c r="F4" s="152" t="s">
        <v>335</v>
      </c>
      <c r="G4" s="153" t="s">
        <v>407</v>
      </c>
      <c r="H4" s="151" t="s">
        <v>425</v>
      </c>
      <c r="I4" s="152" t="s">
        <v>46</v>
      </c>
      <c r="J4" s="153" t="s">
        <v>426</v>
      </c>
      <c r="K4" s="151" t="s">
        <v>310</v>
      </c>
      <c r="L4" s="152" t="s">
        <v>17</v>
      </c>
      <c r="M4" s="153" t="s">
        <v>278</v>
      </c>
      <c r="N4" s="151" t="s">
        <v>312</v>
      </c>
      <c r="O4" s="152" t="s">
        <v>20</v>
      </c>
      <c r="P4" s="153" t="s">
        <v>280</v>
      </c>
      <c r="Q4" s="151" t="s">
        <v>312</v>
      </c>
      <c r="R4" s="152" t="s">
        <v>20</v>
      </c>
      <c r="S4" s="153" t="s">
        <v>280</v>
      </c>
      <c r="T4" s="151" t="s">
        <v>368</v>
      </c>
      <c r="U4" s="152" t="s">
        <v>17</v>
      </c>
      <c r="V4" s="153" t="s">
        <v>369</v>
      </c>
      <c r="W4" s="17"/>
    </row>
    <row r="5" spans="1:23" ht="20.25" customHeight="1" x14ac:dyDescent="0.15">
      <c r="A5" s="25"/>
      <c r="B5" s="117" t="s">
        <v>386</v>
      </c>
      <c r="C5" s="118" t="s">
        <v>46</v>
      </c>
      <c r="D5" s="119" t="s">
        <v>387</v>
      </c>
      <c r="E5" s="151" t="s">
        <v>310</v>
      </c>
      <c r="F5" s="152" t="s">
        <v>17</v>
      </c>
      <c r="G5" s="153" t="s">
        <v>311</v>
      </c>
      <c r="H5" s="151" t="s">
        <v>370</v>
      </c>
      <c r="I5" s="152" t="s">
        <v>275</v>
      </c>
      <c r="J5" s="153" t="s">
        <v>276</v>
      </c>
      <c r="K5" s="151" t="s">
        <v>312</v>
      </c>
      <c r="L5" s="152" t="s">
        <v>20</v>
      </c>
      <c r="M5" s="153" t="s">
        <v>280</v>
      </c>
      <c r="N5" s="151" t="s">
        <v>313</v>
      </c>
      <c r="O5" s="152" t="s">
        <v>23</v>
      </c>
      <c r="P5" s="153" t="s">
        <v>285</v>
      </c>
      <c r="Q5" s="151" t="s">
        <v>340</v>
      </c>
      <c r="R5" s="152" t="s">
        <v>282</v>
      </c>
      <c r="S5" s="153" t="s">
        <v>283</v>
      </c>
      <c r="T5" s="151" t="s">
        <v>370</v>
      </c>
      <c r="U5" s="152" t="s">
        <v>275</v>
      </c>
      <c r="V5" s="153" t="s">
        <v>276</v>
      </c>
      <c r="W5" s="17"/>
    </row>
    <row r="6" spans="1:23" ht="20.25" customHeight="1" x14ac:dyDescent="0.15">
      <c r="A6" s="27"/>
      <c r="B6" s="117" t="s">
        <v>312</v>
      </c>
      <c r="C6" s="118" t="s">
        <v>20</v>
      </c>
      <c r="D6" s="119" t="s">
        <v>280</v>
      </c>
      <c r="E6" s="151" t="s">
        <v>312</v>
      </c>
      <c r="F6" s="152" t="s">
        <v>20</v>
      </c>
      <c r="G6" s="153" t="s">
        <v>280</v>
      </c>
      <c r="H6" s="151" t="s">
        <v>312</v>
      </c>
      <c r="I6" s="152" t="s">
        <v>20</v>
      </c>
      <c r="J6" s="153" t="s">
        <v>280</v>
      </c>
      <c r="K6" s="151" t="s">
        <v>340</v>
      </c>
      <c r="L6" s="152" t="s">
        <v>282</v>
      </c>
      <c r="M6" s="153" t="s">
        <v>283</v>
      </c>
      <c r="N6" s="151" t="s">
        <v>314</v>
      </c>
      <c r="O6" s="152" t="s">
        <v>17</v>
      </c>
      <c r="P6" s="153" t="s">
        <v>315</v>
      </c>
      <c r="Q6" s="151" t="s">
        <v>313</v>
      </c>
      <c r="R6" s="152" t="s">
        <v>23</v>
      </c>
      <c r="S6" s="153" t="s">
        <v>285</v>
      </c>
      <c r="T6" s="151" t="s">
        <v>371</v>
      </c>
      <c r="U6" s="152" t="s">
        <v>92</v>
      </c>
      <c r="V6" s="153" t="s">
        <v>372</v>
      </c>
      <c r="W6" s="17"/>
    </row>
    <row r="7" spans="1:23" ht="20.25" customHeight="1" x14ac:dyDescent="0.15">
      <c r="A7" s="27" t="s">
        <v>259</v>
      </c>
      <c r="B7" s="117" t="s">
        <v>340</v>
      </c>
      <c r="C7" s="118" t="s">
        <v>282</v>
      </c>
      <c r="D7" s="119" t="s">
        <v>283</v>
      </c>
      <c r="E7" s="151" t="s">
        <v>313</v>
      </c>
      <c r="F7" s="152" t="s">
        <v>23</v>
      </c>
      <c r="G7" s="153" t="s">
        <v>285</v>
      </c>
      <c r="H7" s="151" t="s">
        <v>340</v>
      </c>
      <c r="I7" s="152" t="s">
        <v>282</v>
      </c>
      <c r="J7" s="153" t="s">
        <v>283</v>
      </c>
      <c r="K7" s="151" t="s">
        <v>313</v>
      </c>
      <c r="L7" s="152" t="s">
        <v>23</v>
      </c>
      <c r="M7" s="153" t="s">
        <v>285</v>
      </c>
      <c r="N7" s="151" t="s">
        <v>408</v>
      </c>
      <c r="O7" s="152" t="s">
        <v>66</v>
      </c>
      <c r="P7" s="153" t="s">
        <v>409</v>
      </c>
      <c r="Q7" s="151" t="s">
        <v>341</v>
      </c>
      <c r="R7" s="152" t="s">
        <v>23</v>
      </c>
      <c r="S7" s="153" t="s">
        <v>342</v>
      </c>
      <c r="T7" s="151" t="s">
        <v>312</v>
      </c>
      <c r="U7" s="152" t="s">
        <v>20</v>
      </c>
      <c r="V7" s="153" t="s">
        <v>280</v>
      </c>
      <c r="W7" s="17"/>
    </row>
    <row r="8" spans="1:23" ht="20.25" customHeight="1" x14ac:dyDescent="0.15">
      <c r="A8" s="27" t="s">
        <v>258</v>
      </c>
      <c r="B8" s="117" t="s">
        <v>313</v>
      </c>
      <c r="C8" s="118" t="s">
        <v>23</v>
      </c>
      <c r="D8" s="119" t="s">
        <v>285</v>
      </c>
      <c r="E8" s="151" t="s">
        <v>314</v>
      </c>
      <c r="F8" s="152" t="s">
        <v>17</v>
      </c>
      <c r="G8" s="153" t="s">
        <v>315</v>
      </c>
      <c r="H8" s="151" t="s">
        <v>313</v>
      </c>
      <c r="I8" s="152" t="s">
        <v>23</v>
      </c>
      <c r="J8" s="153" t="s">
        <v>285</v>
      </c>
      <c r="K8" s="151" t="s">
        <v>286</v>
      </c>
      <c r="L8" s="152" t="s">
        <v>287</v>
      </c>
      <c r="M8" s="153" t="s">
        <v>288</v>
      </c>
      <c r="N8" s="151" t="s">
        <v>316</v>
      </c>
      <c r="O8" s="152" t="s">
        <v>22</v>
      </c>
      <c r="P8" s="153" t="s">
        <v>317</v>
      </c>
      <c r="Q8" s="151" t="s">
        <v>343</v>
      </c>
      <c r="R8" s="152" t="s">
        <v>16</v>
      </c>
      <c r="S8" s="153" t="s">
        <v>344</v>
      </c>
      <c r="T8" s="151" t="s">
        <v>373</v>
      </c>
      <c r="U8" s="152" t="s">
        <v>24</v>
      </c>
      <c r="V8" s="153" t="s">
        <v>280</v>
      </c>
      <c r="W8" s="17"/>
    </row>
    <row r="9" spans="1:23" ht="20.25" customHeight="1" x14ac:dyDescent="0.15">
      <c r="A9" s="27" t="s">
        <v>11</v>
      </c>
      <c r="B9" s="117" t="s">
        <v>286</v>
      </c>
      <c r="C9" s="118" t="s">
        <v>287</v>
      </c>
      <c r="D9" s="119" t="s">
        <v>288</v>
      </c>
      <c r="E9" s="151" t="s">
        <v>408</v>
      </c>
      <c r="F9" s="152" t="s">
        <v>66</v>
      </c>
      <c r="G9" s="153" t="s">
        <v>409</v>
      </c>
      <c r="H9" s="151" t="s">
        <v>314</v>
      </c>
      <c r="I9" s="152" t="s">
        <v>17</v>
      </c>
      <c r="J9" s="153" t="s">
        <v>315</v>
      </c>
      <c r="K9" s="151" t="s">
        <v>316</v>
      </c>
      <c r="L9" s="152" t="s">
        <v>22</v>
      </c>
      <c r="M9" s="153" t="s">
        <v>317</v>
      </c>
      <c r="N9" s="151" t="s">
        <v>318</v>
      </c>
      <c r="O9" s="152" t="s">
        <v>287</v>
      </c>
      <c r="P9" s="153" t="s">
        <v>319</v>
      </c>
      <c r="Q9" s="151" t="s">
        <v>286</v>
      </c>
      <c r="R9" s="152" t="s">
        <v>287</v>
      </c>
      <c r="S9" s="153" t="s">
        <v>288</v>
      </c>
      <c r="T9" s="151" t="s">
        <v>340</v>
      </c>
      <c r="U9" s="152" t="s">
        <v>282</v>
      </c>
      <c r="V9" s="153" t="s">
        <v>283</v>
      </c>
      <c r="W9" s="17"/>
    </row>
    <row r="10" spans="1:23" ht="20.25" customHeight="1" x14ac:dyDescent="0.15">
      <c r="A10" s="27" t="s">
        <v>12</v>
      </c>
      <c r="B10" s="117" t="s">
        <v>316</v>
      </c>
      <c r="C10" s="118" t="s">
        <v>22</v>
      </c>
      <c r="D10" s="119" t="s">
        <v>317</v>
      </c>
      <c r="E10" s="151" t="s">
        <v>316</v>
      </c>
      <c r="F10" s="152" t="s">
        <v>22</v>
      </c>
      <c r="G10" s="153" t="s">
        <v>317</v>
      </c>
      <c r="H10" s="151" t="s">
        <v>427</v>
      </c>
      <c r="I10" s="152" t="s">
        <v>17</v>
      </c>
      <c r="J10" s="153" t="s">
        <v>342</v>
      </c>
      <c r="K10" s="151" t="s">
        <v>350</v>
      </c>
      <c r="L10" s="152" t="s">
        <v>46</v>
      </c>
      <c r="M10" s="153" t="s">
        <v>351</v>
      </c>
      <c r="N10" s="151" t="s">
        <v>436</v>
      </c>
      <c r="O10" s="152" t="s">
        <v>46</v>
      </c>
      <c r="P10" s="153" t="s">
        <v>437</v>
      </c>
      <c r="Q10" s="151" t="s">
        <v>345</v>
      </c>
      <c r="R10" s="152" t="s">
        <v>66</v>
      </c>
      <c r="S10" s="153" t="s">
        <v>346</v>
      </c>
      <c r="T10" s="151" t="s">
        <v>313</v>
      </c>
      <c r="U10" s="152" t="s">
        <v>23</v>
      </c>
      <c r="V10" s="153" t="s">
        <v>285</v>
      </c>
      <c r="W10" s="17"/>
    </row>
    <row r="11" spans="1:23" ht="20.25" customHeight="1" x14ac:dyDescent="0.15">
      <c r="A11" s="27" t="s">
        <v>10</v>
      </c>
      <c r="B11" s="117" t="s">
        <v>388</v>
      </c>
      <c r="C11" s="118" t="s">
        <v>321</v>
      </c>
      <c r="D11" s="119" t="s">
        <v>389</v>
      </c>
      <c r="E11" s="151" t="s">
        <v>410</v>
      </c>
      <c r="F11" s="152" t="s">
        <v>287</v>
      </c>
      <c r="G11" s="153" t="s">
        <v>354</v>
      </c>
      <c r="H11" s="151" t="s">
        <v>345</v>
      </c>
      <c r="I11" s="152" t="s">
        <v>66</v>
      </c>
      <c r="J11" s="153" t="s">
        <v>346</v>
      </c>
      <c r="K11" s="151" t="s">
        <v>291</v>
      </c>
      <c r="L11" s="152" t="s">
        <v>397</v>
      </c>
      <c r="M11" s="153" t="s">
        <v>398</v>
      </c>
      <c r="N11" s="151" t="s">
        <v>438</v>
      </c>
      <c r="O11" s="152" t="s">
        <v>401</v>
      </c>
      <c r="P11" s="153" t="s">
        <v>439</v>
      </c>
      <c r="Q11" s="151" t="s">
        <v>316</v>
      </c>
      <c r="R11" s="152" t="s">
        <v>22</v>
      </c>
      <c r="S11" s="153" t="s">
        <v>317</v>
      </c>
      <c r="T11" s="151" t="s">
        <v>286</v>
      </c>
      <c r="U11" s="152" t="s">
        <v>287</v>
      </c>
      <c r="V11" s="153" t="s">
        <v>288</v>
      </c>
      <c r="W11" s="17"/>
    </row>
    <row r="12" spans="1:23" ht="20.25" customHeight="1" x14ac:dyDescent="0.15">
      <c r="A12" s="27" t="s">
        <v>13</v>
      </c>
      <c r="B12" s="117" t="s">
        <v>390</v>
      </c>
      <c r="C12" s="118" t="s">
        <v>391</v>
      </c>
      <c r="D12" s="119" t="s">
        <v>392</v>
      </c>
      <c r="E12" s="151" t="s">
        <v>377</v>
      </c>
      <c r="F12" s="152" t="s">
        <v>46</v>
      </c>
      <c r="G12" s="153" t="s">
        <v>411</v>
      </c>
      <c r="H12" s="151" t="s">
        <v>316</v>
      </c>
      <c r="I12" s="152" t="s">
        <v>22</v>
      </c>
      <c r="J12" s="153" t="s">
        <v>317</v>
      </c>
      <c r="K12" s="151" t="s">
        <v>431</v>
      </c>
      <c r="L12" s="152" t="s">
        <v>294</v>
      </c>
      <c r="M12" s="153" t="s">
        <v>358</v>
      </c>
      <c r="N12" s="151" t="s">
        <v>320</v>
      </c>
      <c r="O12" s="152" t="s">
        <v>321</v>
      </c>
      <c r="P12" s="153" t="s">
        <v>322</v>
      </c>
      <c r="Q12" s="151" t="s">
        <v>347</v>
      </c>
      <c r="R12" s="152" t="s">
        <v>348</v>
      </c>
      <c r="S12" s="153" t="s">
        <v>349</v>
      </c>
      <c r="T12" s="151" t="s">
        <v>374</v>
      </c>
      <c r="U12" s="152" t="s">
        <v>22</v>
      </c>
      <c r="V12" s="153" t="s">
        <v>317</v>
      </c>
      <c r="W12" s="17"/>
    </row>
    <row r="13" spans="1:23" ht="20.25" customHeight="1" x14ac:dyDescent="0.15">
      <c r="A13" s="27" t="s">
        <v>14</v>
      </c>
      <c r="B13" s="117" t="s">
        <v>393</v>
      </c>
      <c r="C13" s="118" t="s">
        <v>92</v>
      </c>
      <c r="D13" s="119" t="s">
        <v>394</v>
      </c>
      <c r="E13" s="151" t="s">
        <v>377</v>
      </c>
      <c r="F13" s="152" t="s">
        <v>46</v>
      </c>
      <c r="G13" s="153" t="s">
        <v>411</v>
      </c>
      <c r="H13" s="151" t="s">
        <v>375</v>
      </c>
      <c r="I13" s="152" t="s">
        <v>321</v>
      </c>
      <c r="J13" s="153" t="s">
        <v>376</v>
      </c>
      <c r="K13" s="151" t="s">
        <v>295</v>
      </c>
      <c r="L13" s="152" t="s">
        <v>296</v>
      </c>
      <c r="M13" s="153" t="s">
        <v>324</v>
      </c>
      <c r="N13" s="151" t="s">
        <v>323</v>
      </c>
      <c r="O13" s="152" t="s">
        <v>302</v>
      </c>
      <c r="P13" s="153" t="s">
        <v>324</v>
      </c>
      <c r="Q13" s="151" t="s">
        <v>350</v>
      </c>
      <c r="R13" s="152" t="s">
        <v>46</v>
      </c>
      <c r="S13" s="153" t="s">
        <v>351</v>
      </c>
      <c r="T13" s="151" t="s">
        <v>375</v>
      </c>
      <c r="U13" s="152" t="s">
        <v>321</v>
      </c>
      <c r="V13" s="153" t="s">
        <v>376</v>
      </c>
      <c r="W13" s="17"/>
    </row>
    <row r="14" spans="1:23" ht="20.25" customHeight="1" x14ac:dyDescent="0.15">
      <c r="A14" s="27" t="s">
        <v>15</v>
      </c>
      <c r="B14" s="117" t="s">
        <v>395</v>
      </c>
      <c r="C14" s="118" t="s">
        <v>19</v>
      </c>
      <c r="D14" s="119" t="s">
        <v>396</v>
      </c>
      <c r="E14" s="151" t="s">
        <v>412</v>
      </c>
      <c r="F14" s="152" t="s">
        <v>413</v>
      </c>
      <c r="G14" s="153" t="s">
        <v>378</v>
      </c>
      <c r="H14" s="151" t="s">
        <v>347</v>
      </c>
      <c r="I14" s="152" t="s">
        <v>348</v>
      </c>
      <c r="J14" s="153" t="s">
        <v>349</v>
      </c>
      <c r="K14" s="151" t="s">
        <v>432</v>
      </c>
      <c r="L14" s="152" t="s">
        <v>66</v>
      </c>
      <c r="M14" s="153" t="s">
        <v>380</v>
      </c>
      <c r="N14" s="151" t="s">
        <v>325</v>
      </c>
      <c r="O14" s="152" t="s">
        <v>299</v>
      </c>
      <c r="P14" s="153" t="s">
        <v>326</v>
      </c>
      <c r="Q14" s="151" t="s">
        <v>352</v>
      </c>
      <c r="R14" s="152" t="s">
        <v>353</v>
      </c>
      <c r="S14" s="153" t="s">
        <v>354</v>
      </c>
      <c r="T14" s="151" t="s">
        <v>377</v>
      </c>
      <c r="U14" s="152" t="s">
        <v>46</v>
      </c>
      <c r="V14" s="153" t="s">
        <v>378</v>
      </c>
      <c r="W14" s="17"/>
    </row>
    <row r="15" spans="1:23" ht="20.25" customHeight="1" x14ac:dyDescent="0.15">
      <c r="A15" s="25"/>
      <c r="B15" s="117" t="s">
        <v>291</v>
      </c>
      <c r="C15" s="118" t="s">
        <v>397</v>
      </c>
      <c r="D15" s="119" t="s">
        <v>398</v>
      </c>
      <c r="E15" s="151" t="s">
        <v>327</v>
      </c>
      <c r="F15" s="152" t="s">
        <v>19</v>
      </c>
      <c r="G15" s="153" t="s">
        <v>328</v>
      </c>
      <c r="H15" s="151" t="s">
        <v>381</v>
      </c>
      <c r="I15" s="152" t="s">
        <v>89</v>
      </c>
      <c r="J15" s="153" t="s">
        <v>382</v>
      </c>
      <c r="K15" s="151" t="s">
        <v>325</v>
      </c>
      <c r="L15" s="152" t="s">
        <v>299</v>
      </c>
      <c r="M15" s="153" t="s">
        <v>326</v>
      </c>
      <c r="N15" s="151" t="s">
        <v>327</v>
      </c>
      <c r="O15" s="152" t="s">
        <v>19</v>
      </c>
      <c r="P15" s="153" t="s">
        <v>328</v>
      </c>
      <c r="Q15" s="151" t="s">
        <v>355</v>
      </c>
      <c r="R15" s="152" t="s">
        <v>292</v>
      </c>
      <c r="S15" s="153" t="s">
        <v>356</v>
      </c>
      <c r="T15" s="151" t="s">
        <v>379</v>
      </c>
      <c r="U15" s="152" t="s">
        <v>66</v>
      </c>
      <c r="V15" s="153" t="s">
        <v>380</v>
      </c>
      <c r="W15" s="17"/>
    </row>
    <row r="16" spans="1:23" ht="20.25" customHeight="1" x14ac:dyDescent="0.15">
      <c r="A16" s="25"/>
      <c r="B16" s="117" t="s">
        <v>399</v>
      </c>
      <c r="C16" s="118" t="s">
        <v>66</v>
      </c>
      <c r="D16" s="119" t="s">
        <v>380</v>
      </c>
      <c r="E16" s="151" t="s">
        <v>265</v>
      </c>
      <c r="F16" s="152" t="s">
        <v>24</v>
      </c>
      <c r="G16" s="153" t="s">
        <v>266</v>
      </c>
      <c r="H16" s="151" t="s">
        <v>384</v>
      </c>
      <c r="I16" s="152" t="s">
        <v>302</v>
      </c>
      <c r="J16" s="153" t="s">
        <v>428</v>
      </c>
      <c r="K16" s="151" t="s">
        <v>395</v>
      </c>
      <c r="L16" s="152" t="s">
        <v>19</v>
      </c>
      <c r="M16" s="153" t="s">
        <v>433</v>
      </c>
      <c r="N16" s="151" t="s">
        <v>265</v>
      </c>
      <c r="O16" s="152" t="s">
        <v>24</v>
      </c>
      <c r="P16" s="153" t="s">
        <v>266</v>
      </c>
      <c r="Q16" s="151" t="s">
        <v>357</v>
      </c>
      <c r="R16" s="152" t="s">
        <v>302</v>
      </c>
      <c r="S16" s="153" t="s">
        <v>358</v>
      </c>
      <c r="T16" s="151" t="s">
        <v>381</v>
      </c>
      <c r="U16" s="152" t="s">
        <v>89</v>
      </c>
      <c r="V16" s="153" t="s">
        <v>382</v>
      </c>
      <c r="W16" s="17"/>
    </row>
    <row r="17" spans="1:23" ht="20.25" customHeight="1" x14ac:dyDescent="0.15">
      <c r="A17" s="25"/>
      <c r="B17" s="117" t="s">
        <v>400</v>
      </c>
      <c r="C17" s="118" t="s">
        <v>401</v>
      </c>
      <c r="D17" s="119" t="s">
        <v>402</v>
      </c>
      <c r="E17" s="151" t="s">
        <v>414</v>
      </c>
      <c r="F17" s="152" t="s">
        <v>302</v>
      </c>
      <c r="G17" s="153" t="s">
        <v>415</v>
      </c>
      <c r="H17" s="151" t="s">
        <v>265</v>
      </c>
      <c r="I17" s="152" t="s">
        <v>24</v>
      </c>
      <c r="J17" s="153" t="s">
        <v>266</v>
      </c>
      <c r="K17" s="151" t="s">
        <v>434</v>
      </c>
      <c r="L17" s="152" t="s">
        <v>302</v>
      </c>
      <c r="M17" s="153" t="s">
        <v>435</v>
      </c>
      <c r="N17" s="151" t="s">
        <v>329</v>
      </c>
      <c r="O17" s="152" t="s">
        <v>21</v>
      </c>
      <c r="P17" s="153" t="s">
        <v>330</v>
      </c>
      <c r="Q17" s="151" t="s">
        <v>265</v>
      </c>
      <c r="R17" s="152" t="s">
        <v>24</v>
      </c>
      <c r="S17" s="153" t="s">
        <v>359</v>
      </c>
      <c r="T17" s="151" t="s">
        <v>325</v>
      </c>
      <c r="U17" s="152" t="s">
        <v>299</v>
      </c>
      <c r="V17" s="153" t="s">
        <v>326</v>
      </c>
      <c r="W17" s="17"/>
    </row>
    <row r="18" spans="1:23" ht="20.25" customHeight="1" x14ac:dyDescent="0.15">
      <c r="A18" s="25"/>
      <c r="B18" s="117" t="s">
        <v>318</v>
      </c>
      <c r="C18" s="118" t="s">
        <v>287</v>
      </c>
      <c r="D18" s="119" t="s">
        <v>359</v>
      </c>
      <c r="E18" s="151" t="s">
        <v>416</v>
      </c>
      <c r="F18" s="152" t="s">
        <v>353</v>
      </c>
      <c r="G18" s="153" t="s">
        <v>336</v>
      </c>
      <c r="H18" s="151" t="s">
        <v>267</v>
      </c>
      <c r="I18" s="152" t="s">
        <v>88</v>
      </c>
      <c r="J18" s="153" t="s">
        <v>268</v>
      </c>
      <c r="K18" s="151" t="s">
        <v>265</v>
      </c>
      <c r="L18" s="152" t="s">
        <v>24</v>
      </c>
      <c r="M18" s="153" t="s">
        <v>266</v>
      </c>
      <c r="N18" s="151" t="s">
        <v>331</v>
      </c>
      <c r="O18" s="152" t="s">
        <v>332</v>
      </c>
      <c r="P18" s="153" t="s">
        <v>333</v>
      </c>
      <c r="Q18" s="151" t="s">
        <v>267</v>
      </c>
      <c r="R18" s="152" t="s">
        <v>88</v>
      </c>
      <c r="S18" s="153" t="s">
        <v>268</v>
      </c>
      <c r="T18" s="151" t="s">
        <v>331</v>
      </c>
      <c r="U18" s="152" t="s">
        <v>332</v>
      </c>
      <c r="V18" s="153" t="s">
        <v>333</v>
      </c>
      <c r="W18" s="17"/>
    </row>
    <row r="19" spans="1:23" ht="20.25" customHeight="1" x14ac:dyDescent="0.15">
      <c r="A19" s="25"/>
      <c r="B19" s="120" t="s">
        <v>362</v>
      </c>
      <c r="C19" s="37" t="s">
        <v>21</v>
      </c>
      <c r="D19" s="122" t="s">
        <v>363</v>
      </c>
      <c r="E19" s="151" t="s">
        <v>269</v>
      </c>
      <c r="F19" s="152" t="s">
        <v>18</v>
      </c>
      <c r="G19" s="153" t="s">
        <v>270</v>
      </c>
      <c r="H19" s="151" t="s">
        <v>360</v>
      </c>
      <c r="I19" s="152" t="s">
        <v>20</v>
      </c>
      <c r="J19" s="153" t="s">
        <v>361</v>
      </c>
      <c r="K19" s="151" t="s">
        <v>267</v>
      </c>
      <c r="L19" s="152" t="s">
        <v>88</v>
      </c>
      <c r="M19" s="153" t="s">
        <v>268</v>
      </c>
      <c r="N19" s="151" t="s">
        <v>334</v>
      </c>
      <c r="O19" s="152" t="s">
        <v>335</v>
      </c>
      <c r="P19" s="153" t="s">
        <v>336</v>
      </c>
      <c r="Q19" s="151" t="s">
        <v>360</v>
      </c>
      <c r="R19" s="152" t="s">
        <v>20</v>
      </c>
      <c r="S19" s="153" t="s">
        <v>361</v>
      </c>
      <c r="T19" s="151" t="s">
        <v>269</v>
      </c>
      <c r="U19" s="152" t="s">
        <v>18</v>
      </c>
      <c r="V19" s="153" t="s">
        <v>270</v>
      </c>
      <c r="W19" s="17"/>
    </row>
    <row r="20" spans="1:23" ht="20.25" customHeight="1" x14ac:dyDescent="0.15">
      <c r="A20" s="25"/>
      <c r="B20" s="120" t="s">
        <v>403</v>
      </c>
      <c r="C20" s="37" t="s">
        <v>21</v>
      </c>
      <c r="D20" s="123" t="s">
        <v>404</v>
      </c>
      <c r="E20" s="151" t="s">
        <v>362</v>
      </c>
      <c r="F20" s="152" t="s">
        <v>21</v>
      </c>
      <c r="G20" s="153" t="s">
        <v>363</v>
      </c>
      <c r="H20" s="151" t="s">
        <v>269</v>
      </c>
      <c r="I20" s="152" t="s">
        <v>18</v>
      </c>
      <c r="J20" s="153" t="s">
        <v>270</v>
      </c>
      <c r="K20" s="151" t="s">
        <v>269</v>
      </c>
      <c r="L20" s="152" t="s">
        <v>18</v>
      </c>
      <c r="M20" s="153" t="s">
        <v>270</v>
      </c>
      <c r="N20" s="151" t="s">
        <v>269</v>
      </c>
      <c r="O20" s="152" t="s">
        <v>18</v>
      </c>
      <c r="P20" s="153" t="s">
        <v>270</v>
      </c>
      <c r="Q20" s="151" t="s">
        <v>269</v>
      </c>
      <c r="R20" s="152" t="s">
        <v>18</v>
      </c>
      <c r="S20" s="153" t="s">
        <v>270</v>
      </c>
      <c r="T20" s="151" t="s">
        <v>272</v>
      </c>
      <c r="U20" s="152" t="s">
        <v>19</v>
      </c>
      <c r="V20" s="153" t="s">
        <v>273</v>
      </c>
      <c r="W20" s="17"/>
    </row>
    <row r="21" spans="1:23" ht="20.25" customHeight="1" x14ac:dyDescent="0.15">
      <c r="A21" s="25"/>
      <c r="B21" s="117"/>
      <c r="C21" s="118"/>
      <c r="D21" s="119"/>
      <c r="E21" s="151" t="s">
        <v>272</v>
      </c>
      <c r="F21" s="152" t="s">
        <v>19</v>
      </c>
      <c r="G21" s="153" t="s">
        <v>273</v>
      </c>
      <c r="H21" s="151" t="s">
        <v>272</v>
      </c>
      <c r="I21" s="152" t="s">
        <v>19</v>
      </c>
      <c r="J21" s="153" t="s">
        <v>273</v>
      </c>
      <c r="K21" s="151" t="s">
        <v>271</v>
      </c>
      <c r="L21" s="152" t="s">
        <v>20</v>
      </c>
      <c r="M21" s="153" t="s">
        <v>270</v>
      </c>
      <c r="N21" s="151" t="s">
        <v>272</v>
      </c>
      <c r="O21" s="152" t="s">
        <v>19</v>
      </c>
      <c r="P21" s="153" t="s">
        <v>273</v>
      </c>
      <c r="Q21" s="151" t="s">
        <v>362</v>
      </c>
      <c r="R21" s="152" t="s">
        <v>21</v>
      </c>
      <c r="S21" s="153" t="s">
        <v>363</v>
      </c>
      <c r="T21" s="151" t="s">
        <v>334</v>
      </c>
      <c r="U21" s="152" t="s">
        <v>335</v>
      </c>
      <c r="V21" s="153" t="s">
        <v>383</v>
      </c>
      <c r="W21" s="17"/>
    </row>
    <row r="22" spans="1:23" ht="20.25" customHeight="1" x14ac:dyDescent="0.15">
      <c r="A22" s="25"/>
      <c r="B22" s="117"/>
      <c r="C22" s="118"/>
      <c r="D22" s="119"/>
      <c r="E22" s="151" t="s">
        <v>417</v>
      </c>
      <c r="F22" s="152" t="s">
        <v>299</v>
      </c>
      <c r="G22" s="153" t="s">
        <v>418</v>
      </c>
      <c r="H22" s="151" t="s">
        <v>334</v>
      </c>
      <c r="I22" s="152" t="s">
        <v>335</v>
      </c>
      <c r="J22" s="153" t="s">
        <v>383</v>
      </c>
      <c r="K22" s="151" t="s">
        <v>272</v>
      </c>
      <c r="L22" s="152" t="s">
        <v>19</v>
      </c>
      <c r="M22" s="153" t="s">
        <v>273</v>
      </c>
      <c r="N22" s="151" t="s">
        <v>337</v>
      </c>
      <c r="O22" s="152" t="s">
        <v>338</v>
      </c>
      <c r="P22" s="153" t="s">
        <v>339</v>
      </c>
      <c r="Q22" s="151" t="s">
        <v>272</v>
      </c>
      <c r="R22" s="152" t="s">
        <v>19</v>
      </c>
      <c r="S22" s="153" t="s">
        <v>273</v>
      </c>
      <c r="T22" s="151"/>
      <c r="U22" s="152"/>
      <c r="V22" s="153"/>
      <c r="W22" s="17"/>
    </row>
    <row r="23" spans="1:23" ht="20.25" customHeight="1" x14ac:dyDescent="0.15">
      <c r="A23" s="25"/>
      <c r="B23" s="120"/>
      <c r="C23" s="37"/>
      <c r="D23" s="122"/>
      <c r="E23" s="151" t="s">
        <v>419</v>
      </c>
      <c r="F23" s="152" t="s">
        <v>92</v>
      </c>
      <c r="G23" s="153" t="s">
        <v>420</v>
      </c>
      <c r="H23" s="151" t="s">
        <v>429</v>
      </c>
      <c r="I23" s="152" t="s">
        <v>97</v>
      </c>
      <c r="J23" s="153" t="s">
        <v>430</v>
      </c>
      <c r="K23" s="151" t="s">
        <v>423</v>
      </c>
      <c r="L23" s="152" t="s">
        <v>338</v>
      </c>
      <c r="M23" s="153" t="s">
        <v>422</v>
      </c>
      <c r="N23" s="151"/>
      <c r="O23" s="152"/>
      <c r="P23" s="153"/>
      <c r="Q23" s="151" t="s">
        <v>364</v>
      </c>
      <c r="R23" s="152" t="s">
        <v>19</v>
      </c>
      <c r="S23" s="153" t="s">
        <v>365</v>
      </c>
      <c r="T23" s="151"/>
      <c r="U23" s="152"/>
      <c r="V23" s="153"/>
      <c r="W23" s="17"/>
    </row>
    <row r="24" spans="1:23" ht="20.25" customHeight="1" x14ac:dyDescent="0.15">
      <c r="A24" s="25"/>
      <c r="B24" s="120"/>
      <c r="C24" s="37"/>
      <c r="D24" s="123"/>
      <c r="E24" s="151" t="s">
        <v>421</v>
      </c>
      <c r="F24" s="152" t="s">
        <v>401</v>
      </c>
      <c r="G24" s="153" t="s">
        <v>422</v>
      </c>
      <c r="H24" s="151" t="s">
        <v>364</v>
      </c>
      <c r="I24" s="152" t="s">
        <v>19</v>
      </c>
      <c r="J24" s="153" t="s">
        <v>365</v>
      </c>
      <c r="K24" s="151"/>
      <c r="L24" s="152"/>
      <c r="M24" s="153"/>
      <c r="N24" s="76"/>
      <c r="O24" s="38"/>
      <c r="P24" s="40"/>
      <c r="Q24" s="151"/>
      <c r="R24" s="152"/>
      <c r="S24" s="153"/>
      <c r="T24" s="76"/>
      <c r="U24" s="38"/>
      <c r="V24" s="40"/>
      <c r="W24" s="17"/>
    </row>
    <row r="25" spans="1:23" ht="20.25" customHeight="1" x14ac:dyDescent="0.3">
      <c r="A25" s="25"/>
      <c r="B25" s="120"/>
      <c r="C25" s="37"/>
      <c r="D25" s="123"/>
      <c r="E25" s="36"/>
      <c r="F25" s="36"/>
      <c r="G25" s="126"/>
      <c r="H25" s="151"/>
      <c r="I25" s="152"/>
      <c r="J25" s="153"/>
      <c r="K25" s="151"/>
      <c r="L25" s="152"/>
      <c r="M25" s="153"/>
      <c r="N25" s="78"/>
      <c r="O25" s="36"/>
      <c r="P25" s="52"/>
      <c r="Q25" s="151"/>
      <c r="R25" s="152"/>
      <c r="S25" s="153"/>
      <c r="T25" s="91"/>
      <c r="U25" s="48"/>
      <c r="V25" s="49"/>
      <c r="W25" s="17"/>
    </row>
    <row r="26" spans="1:23" ht="20.25" customHeight="1" x14ac:dyDescent="0.15">
      <c r="A26" s="25"/>
      <c r="B26" s="120"/>
      <c r="C26" s="37"/>
      <c r="D26" s="130"/>
      <c r="E26" s="37"/>
      <c r="F26" s="37"/>
      <c r="G26" s="124"/>
      <c r="H26" s="151"/>
      <c r="I26" s="152"/>
      <c r="J26" s="153"/>
      <c r="K26" s="151"/>
      <c r="L26" s="152"/>
      <c r="M26" s="153"/>
      <c r="N26" s="120"/>
      <c r="O26" s="37"/>
      <c r="P26" s="102"/>
      <c r="Q26" s="117"/>
      <c r="R26" s="118"/>
      <c r="S26" s="119"/>
      <c r="T26" s="91"/>
      <c r="U26" s="48"/>
      <c r="V26" s="49"/>
      <c r="W26" s="17"/>
    </row>
    <row r="27" spans="1:23" ht="20.25" customHeight="1" x14ac:dyDescent="0.3">
      <c r="A27" s="25"/>
      <c r="B27" s="120"/>
      <c r="C27" s="37"/>
      <c r="D27" s="130"/>
      <c r="E27" s="36"/>
      <c r="F27" s="36"/>
      <c r="G27" s="126"/>
      <c r="H27" s="120"/>
      <c r="I27" s="37"/>
      <c r="J27" s="102"/>
      <c r="K27" s="36"/>
      <c r="L27" s="36"/>
      <c r="M27" s="36"/>
      <c r="N27" s="120"/>
      <c r="O27" s="37"/>
      <c r="P27" s="102"/>
      <c r="Q27" s="151"/>
      <c r="R27" s="152"/>
      <c r="S27" s="153"/>
      <c r="T27" s="91"/>
      <c r="U27" s="48"/>
      <c r="V27" s="49"/>
      <c r="W27" s="17"/>
    </row>
    <row r="28" spans="1:23" ht="20.25" customHeight="1" x14ac:dyDescent="0.3">
      <c r="A28" s="25"/>
      <c r="B28" s="78"/>
      <c r="C28" s="36"/>
      <c r="D28" s="52"/>
      <c r="E28" s="47"/>
      <c r="F28" s="47"/>
      <c r="G28" s="127"/>
      <c r="H28" s="77"/>
      <c r="I28" s="45"/>
      <c r="J28" s="54"/>
      <c r="K28" s="47"/>
      <c r="L28" s="47"/>
      <c r="M28" s="47"/>
      <c r="N28" s="77"/>
      <c r="O28" s="45"/>
      <c r="P28" s="54"/>
      <c r="Q28" s="47"/>
      <c r="R28" s="47"/>
      <c r="S28" s="47"/>
      <c r="T28" s="91"/>
      <c r="U28" s="48"/>
      <c r="V28" s="49"/>
      <c r="W28" s="17"/>
    </row>
    <row r="29" spans="1:23" ht="20.25" customHeight="1" x14ac:dyDescent="0.3">
      <c r="A29" s="25"/>
      <c r="B29" s="78"/>
      <c r="C29" s="36"/>
      <c r="D29" s="52"/>
      <c r="E29" s="45"/>
      <c r="F29" s="45"/>
      <c r="G29" s="128"/>
      <c r="H29" s="77"/>
      <c r="I29" s="45"/>
      <c r="J29" s="54"/>
      <c r="K29" s="47"/>
      <c r="L29" s="47"/>
      <c r="M29" s="47"/>
      <c r="N29" s="77"/>
      <c r="O29" s="45"/>
      <c r="P29" s="54"/>
      <c r="Q29" s="47"/>
      <c r="R29" s="47"/>
      <c r="S29" s="47"/>
      <c r="T29" s="91"/>
      <c r="U29" s="48"/>
      <c r="V29" s="49"/>
      <c r="W29" s="17"/>
    </row>
    <row r="30" spans="1:23" ht="20.25" customHeight="1" x14ac:dyDescent="0.3">
      <c r="A30" s="25"/>
      <c r="B30" s="78"/>
      <c r="C30" s="36"/>
      <c r="D30" s="52"/>
      <c r="E30" s="45"/>
      <c r="F30" s="45"/>
      <c r="G30" s="129"/>
      <c r="H30" s="77"/>
      <c r="I30" s="45"/>
      <c r="J30" s="54"/>
      <c r="K30" s="45"/>
      <c r="L30" s="45"/>
      <c r="M30" s="45"/>
      <c r="N30" s="77"/>
      <c r="O30" s="45"/>
      <c r="P30" s="54"/>
      <c r="Q30" s="45"/>
      <c r="R30" s="45"/>
      <c r="S30" s="45"/>
      <c r="T30" s="91"/>
      <c r="U30" s="48"/>
      <c r="V30" s="49"/>
      <c r="W30" s="17"/>
    </row>
    <row r="31" spans="1:23" ht="20.25" customHeight="1" x14ac:dyDescent="0.3">
      <c r="A31" s="25"/>
      <c r="B31" s="131"/>
      <c r="C31" s="53"/>
      <c r="D31" s="132"/>
      <c r="E31" s="45"/>
      <c r="F31" s="45"/>
      <c r="G31" s="129"/>
      <c r="H31" s="77"/>
      <c r="I31" s="45"/>
      <c r="J31" s="54"/>
      <c r="K31" s="45"/>
      <c r="L31" s="45"/>
      <c r="M31" s="45"/>
      <c r="N31" s="77"/>
      <c r="O31" s="45"/>
      <c r="P31" s="54"/>
      <c r="Q31" s="45"/>
      <c r="R31" s="45"/>
      <c r="S31" s="45"/>
      <c r="T31" s="77"/>
      <c r="U31" s="45"/>
      <c r="V31" s="54"/>
      <c r="W31" s="17"/>
    </row>
    <row r="32" spans="1:23" ht="20.25" customHeight="1" x14ac:dyDescent="0.3">
      <c r="A32" s="25"/>
      <c r="B32" s="79"/>
      <c r="C32" s="65"/>
      <c r="D32" s="66"/>
      <c r="E32" s="47"/>
      <c r="F32" s="47"/>
      <c r="G32" s="47"/>
      <c r="H32" s="77"/>
      <c r="I32" s="45"/>
      <c r="J32" s="54"/>
      <c r="K32" s="65"/>
      <c r="L32" s="65"/>
      <c r="M32" s="65"/>
      <c r="N32" s="77"/>
      <c r="O32" s="45"/>
      <c r="P32" s="54"/>
      <c r="Q32" s="45"/>
      <c r="R32" s="45"/>
      <c r="S32" s="45"/>
      <c r="T32" s="77"/>
      <c r="U32" s="45"/>
      <c r="V32" s="54"/>
      <c r="W32" s="17"/>
    </row>
    <row r="33" spans="1:23" ht="20.25" customHeight="1" x14ac:dyDescent="0.3">
      <c r="A33" s="25"/>
      <c r="B33" s="79"/>
      <c r="C33" s="65"/>
      <c r="D33" s="66"/>
      <c r="E33" s="65"/>
      <c r="F33" s="65"/>
      <c r="G33" s="65"/>
      <c r="H33" s="77"/>
      <c r="I33" s="45"/>
      <c r="J33" s="54"/>
      <c r="K33" s="65"/>
      <c r="L33" s="65"/>
      <c r="M33" s="65"/>
      <c r="N33" s="79"/>
      <c r="O33" s="65"/>
      <c r="P33" s="66"/>
      <c r="Q33" s="65"/>
      <c r="R33" s="65"/>
      <c r="S33" s="65"/>
      <c r="T33" s="79"/>
      <c r="U33" s="65"/>
      <c r="V33" s="66"/>
      <c r="W33" s="17"/>
    </row>
    <row r="34" spans="1:23" ht="20.25" customHeight="1" x14ac:dyDescent="0.15">
      <c r="A34" s="25"/>
      <c r="B34" s="80"/>
      <c r="C34" s="55"/>
      <c r="D34" s="81"/>
      <c r="E34" s="55"/>
      <c r="F34" s="55"/>
      <c r="G34" s="108"/>
      <c r="H34" s="80"/>
      <c r="I34" s="55"/>
      <c r="J34" s="56"/>
      <c r="K34" s="55"/>
      <c r="L34" s="55"/>
      <c r="M34" s="55"/>
      <c r="N34" s="80"/>
      <c r="O34" s="55"/>
      <c r="P34" s="56"/>
      <c r="Q34" s="55"/>
      <c r="R34" s="55"/>
      <c r="S34" s="55"/>
      <c r="T34" s="80"/>
      <c r="U34" s="55"/>
      <c r="V34" s="56"/>
      <c r="W34" s="17"/>
    </row>
    <row r="35" spans="1:23" ht="20.25" customHeight="1" thickBot="1" x14ac:dyDescent="0.35">
      <c r="A35" s="23"/>
      <c r="B35" s="82"/>
      <c r="C35" s="57"/>
      <c r="D35" s="83"/>
      <c r="E35" s="57"/>
      <c r="F35" s="57"/>
      <c r="G35" s="109"/>
      <c r="H35" s="82"/>
      <c r="I35" s="73"/>
      <c r="J35" s="74"/>
      <c r="K35" s="57"/>
      <c r="L35" s="57"/>
      <c r="M35" s="57"/>
      <c r="N35" s="82"/>
      <c r="O35" s="57"/>
      <c r="P35" s="74"/>
      <c r="Q35" s="57"/>
      <c r="R35" s="57"/>
      <c r="S35" s="57"/>
      <c r="T35" s="82"/>
      <c r="U35" s="57"/>
      <c r="V35" s="74"/>
      <c r="W35" s="17"/>
    </row>
    <row r="36" spans="1:23" ht="20.25" customHeight="1" thickBot="1" x14ac:dyDescent="0.2">
      <c r="A36" s="16"/>
      <c r="B36" s="58" t="s">
        <v>2</v>
      </c>
      <c r="C36" s="59">
        <f>COUNTA(C3:C35)</f>
        <v>18</v>
      </c>
      <c r="D36" s="133" t="s">
        <v>0</v>
      </c>
      <c r="E36" s="59" t="s">
        <v>2</v>
      </c>
      <c r="F36" s="59">
        <f>COUNTA(F3:F35)</f>
        <v>22</v>
      </c>
      <c r="G36" s="61" t="s">
        <v>0</v>
      </c>
      <c r="H36" s="58" t="s">
        <v>2</v>
      </c>
      <c r="I36" s="59">
        <f>COUNTA(I3:I35)</f>
        <v>22</v>
      </c>
      <c r="J36" s="60" t="s">
        <v>0</v>
      </c>
      <c r="K36" s="59" t="s">
        <v>2</v>
      </c>
      <c r="L36" s="59">
        <f>COUNTA(L3:L35)</f>
        <v>21</v>
      </c>
      <c r="M36" s="61" t="s">
        <v>0</v>
      </c>
      <c r="N36" s="58" t="s">
        <v>2</v>
      </c>
      <c r="O36" s="59">
        <f>COUNTA(O3:O35)</f>
        <v>20</v>
      </c>
      <c r="P36" s="60" t="s">
        <v>0</v>
      </c>
      <c r="Q36" s="59" t="s">
        <v>2</v>
      </c>
      <c r="R36" s="59">
        <f>COUNTA(R3:R35)</f>
        <v>21</v>
      </c>
      <c r="S36" s="60" t="s">
        <v>0</v>
      </c>
      <c r="T36" s="110" t="s">
        <v>1</v>
      </c>
      <c r="U36" s="62">
        <f>C36+F36+I36+L36+O36+R36+V36</f>
        <v>143</v>
      </c>
      <c r="V36" s="63">
        <f>COUNTA(V3:V35)</f>
        <v>19</v>
      </c>
    </row>
    <row r="37" spans="1:23" x14ac:dyDescent="0.15">
      <c r="A37" s="8"/>
      <c r="E37" s="4"/>
      <c r="F37" s="4"/>
      <c r="G37" s="3"/>
      <c r="H37" s="6"/>
      <c r="I37" s="6"/>
      <c r="J37" s="6"/>
      <c r="K37" s="2"/>
      <c r="L37" s="2"/>
      <c r="M37" s="2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4"/>
      <c r="E38" s="2"/>
      <c r="F38" s="2"/>
      <c r="G38" s="2"/>
      <c r="H38" s="4"/>
      <c r="I38" s="4"/>
      <c r="J38" s="4"/>
      <c r="N38" s="2"/>
      <c r="O38" s="2"/>
      <c r="P38" s="2"/>
      <c r="Q38" s="2"/>
      <c r="R38" s="2"/>
      <c r="S38" s="2"/>
      <c r="T38" s="2"/>
      <c r="U38" s="2"/>
      <c r="V38" s="2"/>
    </row>
    <row r="39" spans="1:23" x14ac:dyDescent="0.15">
      <c r="A39" s="2"/>
      <c r="H39" s="2"/>
      <c r="I39" s="2"/>
      <c r="J39" s="2"/>
    </row>
  </sheetData>
  <phoneticPr fontId="2" type="noConversion"/>
  <conditionalFormatting sqref="J10:J12 F10:G12 G9 A3:A65534 W2:IO1048576 M17 N24 P7 T24 A2:V2 F4:G8 J4:J8 I4:I7 H23:H25 H4:H21 T25:U29 T31:U32 T30 T35:U36 H26:J33 Q35:S35 H35:J65534 Q36:R36 L5:L7 M3:N4 B3:K3 B31:D31 B34:D65528 E25:G32 E34:G65533 K34:M65532 N37:V65533 N25:S32 N34:P36 E24 I18:J18 O5:P6 O14:P15 P9:P13 E4:E22 P16:P19 N5:N18 R5:R6 R14:T18 U4:U7 T4:T6 C4:D12 B4:B13 B15:B17 B16:D27 M5:M12 L13:M16 K21:M31 K4:K20 S3:S14 Q3:Q17 Q20:Q24 R13:S19 T12:T17">
    <cfRule type="cellIs" dxfId="586" priority="159" stopIfTrue="1" operator="equal">
      <formula>"ANC"</formula>
    </cfRule>
  </conditionalFormatting>
  <conditionalFormatting sqref="R7">
    <cfRule type="cellIs" dxfId="585" priority="158" stopIfTrue="1" operator="equal">
      <formula>"ANC"</formula>
    </cfRule>
  </conditionalFormatting>
  <conditionalFormatting sqref="O9">
    <cfRule type="cellIs" dxfId="584" priority="157" stopIfTrue="1" operator="equal">
      <formula>"ANC"</formula>
    </cfRule>
  </conditionalFormatting>
  <conditionalFormatting sqref="R11">
    <cfRule type="cellIs" dxfId="583" priority="156" stopIfTrue="1" operator="equal">
      <formula>"ANC"</formula>
    </cfRule>
  </conditionalFormatting>
  <conditionalFormatting sqref="I10">
    <cfRule type="cellIs" dxfId="582" priority="155" stopIfTrue="1" operator="equal">
      <formula>"ANC"</formula>
    </cfRule>
  </conditionalFormatting>
  <conditionalFormatting sqref="O10">
    <cfRule type="cellIs" dxfId="581" priority="154" stopIfTrue="1" operator="equal">
      <formula>"ANC"</formula>
    </cfRule>
  </conditionalFormatting>
  <conditionalFormatting sqref="R9">
    <cfRule type="cellIs" dxfId="580" priority="153" stopIfTrue="1" operator="equal">
      <formula>"ANC"</formula>
    </cfRule>
  </conditionalFormatting>
  <conditionalFormatting sqref="H34:J34">
    <cfRule type="cellIs" dxfId="579" priority="152" stopIfTrue="1" operator="equal">
      <formula>"ANC"</formula>
    </cfRule>
  </conditionalFormatting>
  <conditionalFormatting sqref="Q34:S34">
    <cfRule type="cellIs" dxfId="578" priority="151" stopIfTrue="1" operator="equal">
      <formula>"ANC"</formula>
    </cfRule>
  </conditionalFormatting>
  <conditionalFormatting sqref="T34:U34">
    <cfRule type="cellIs" dxfId="577" priority="150" stopIfTrue="1" operator="equal">
      <formula>"ANC"</formula>
    </cfRule>
  </conditionalFormatting>
  <conditionalFormatting sqref="I12">
    <cfRule type="cellIs" dxfId="576" priority="149" stopIfTrue="1" operator="equal">
      <formula>"ANC"</formula>
    </cfRule>
  </conditionalFormatting>
  <conditionalFormatting sqref="L9">
    <cfRule type="cellIs" dxfId="575" priority="148" stopIfTrue="1" operator="equal">
      <formula>"ANC"</formula>
    </cfRule>
  </conditionalFormatting>
  <conditionalFormatting sqref="I8">
    <cfRule type="cellIs" dxfId="574" priority="147" stopIfTrue="1" operator="equal">
      <formula>"ANC"</formula>
    </cfRule>
  </conditionalFormatting>
  <conditionalFormatting sqref="R3:R4">
    <cfRule type="cellIs" dxfId="573" priority="146" stopIfTrue="1" operator="equal">
      <formula>"ANC"</formula>
    </cfRule>
  </conditionalFormatting>
  <conditionalFormatting sqref="I11">
    <cfRule type="cellIs" dxfId="572" priority="145" stopIfTrue="1" operator="equal">
      <formula>"ANC"</formula>
    </cfRule>
  </conditionalFormatting>
  <conditionalFormatting sqref="L8">
    <cfRule type="cellIs" dxfId="571" priority="144" stopIfTrue="1" operator="equal">
      <formula>"ANC"</formula>
    </cfRule>
  </conditionalFormatting>
  <conditionalFormatting sqref="R8">
    <cfRule type="cellIs" dxfId="570" priority="143" stopIfTrue="1" operator="equal">
      <formula>"ANC"</formula>
    </cfRule>
  </conditionalFormatting>
  <conditionalFormatting sqref="R10">
    <cfRule type="cellIs" dxfId="569" priority="142" stopIfTrue="1" operator="equal">
      <formula>"ANC"</formula>
    </cfRule>
  </conditionalFormatting>
  <conditionalFormatting sqref="L3:L4">
    <cfRule type="cellIs" dxfId="568" priority="141" stopIfTrue="1" operator="equal">
      <formula>"ANC"</formula>
    </cfRule>
  </conditionalFormatting>
  <conditionalFormatting sqref="O7">
    <cfRule type="cellIs" dxfId="567" priority="140" stopIfTrue="1" operator="equal">
      <formula>"ANC"</formula>
    </cfRule>
  </conditionalFormatting>
  <conditionalFormatting sqref="U30">
    <cfRule type="cellIs" dxfId="566" priority="139" stopIfTrue="1" operator="equal">
      <formula>"ANC"</formula>
    </cfRule>
  </conditionalFormatting>
  <conditionalFormatting sqref="O8">
    <cfRule type="cellIs" dxfId="565" priority="138" stopIfTrue="1" operator="equal">
      <formula>"ANC"</formula>
    </cfRule>
  </conditionalFormatting>
  <conditionalFormatting sqref="O3:O4">
    <cfRule type="cellIs" dxfId="564" priority="137" stopIfTrue="1" operator="equal">
      <formula>"ANC"</formula>
    </cfRule>
  </conditionalFormatting>
  <conditionalFormatting sqref="I9">
    <cfRule type="cellIs" dxfId="563" priority="136" stopIfTrue="1" operator="equal">
      <formula>"ANC"</formula>
    </cfRule>
  </conditionalFormatting>
  <conditionalFormatting sqref="P8">
    <cfRule type="cellIs" dxfId="562" priority="135" stopIfTrue="1" operator="equal">
      <formula>"ANC"</formula>
    </cfRule>
  </conditionalFormatting>
  <conditionalFormatting sqref="P3:P4">
    <cfRule type="cellIs" dxfId="561" priority="134" stopIfTrue="1" operator="equal">
      <formula>"ANC"</formula>
    </cfRule>
  </conditionalFormatting>
  <conditionalFormatting sqref="J9">
    <cfRule type="cellIs" dxfId="560" priority="133" stopIfTrue="1" operator="equal">
      <formula>"ANC"</formula>
    </cfRule>
  </conditionalFormatting>
  <conditionalFormatting sqref="F9">
    <cfRule type="cellIs" dxfId="559" priority="132" stopIfTrue="1" operator="equal">
      <formula>"ANC"</formula>
    </cfRule>
  </conditionalFormatting>
  <conditionalFormatting sqref="M9">
    <cfRule type="cellIs" dxfId="558" priority="131" stopIfTrue="1" operator="equal">
      <formula>"ANC"</formula>
    </cfRule>
  </conditionalFormatting>
  <conditionalFormatting sqref="C11">
    <cfRule type="cellIs" dxfId="557" priority="130" stopIfTrue="1" operator="equal">
      <formula>"ANC"</formula>
    </cfRule>
  </conditionalFormatting>
  <conditionalFormatting sqref="C18:D18 F13:G13 F15:G15 F23:G23 J13 J15 J17 J19 J21 J24 M19 S23 D19 G14 G16 G24 F17:G20 G21:G22 C12:D13 C15:D16">
    <cfRule type="cellIs" dxfId="556" priority="129" stopIfTrue="1" operator="equal">
      <formula>"ANC"</formula>
    </cfRule>
  </conditionalFormatting>
  <conditionalFormatting sqref="I13 I15 I17 I19 I21 I24 L10 L12 L15 L19 O11 O13 R12 R14 R17 R23 U15 U17 U19 O16:O19 L17">
    <cfRule type="cellIs" dxfId="555" priority="128" stopIfTrue="1" operator="equal">
      <formula>"ANC"</formula>
    </cfRule>
  </conditionalFormatting>
  <conditionalFormatting sqref="I14 I16 I20 I23 I25 L11 L13 L23 O12 O14 O18 O24 R13 R15 R24 U16 U18 U24">
    <cfRule type="cellIs" dxfId="554" priority="127" stopIfTrue="1" operator="equal">
      <formula>"ANC"</formula>
    </cfRule>
  </conditionalFormatting>
  <conditionalFormatting sqref="C19 F14 F16 F19 F22 F24 J14 J16 J20 J23 J25 M11 M13 M23 P12 P14 P18 P24 S13 S15 S24">
    <cfRule type="cellIs" dxfId="553" priority="126" stopIfTrue="1" operator="equal">
      <formula>"ANC"</formula>
    </cfRule>
  </conditionalFormatting>
  <conditionalFormatting sqref="T3">
    <cfRule type="cellIs" dxfId="552" priority="125" stopIfTrue="1" operator="equal">
      <formula>"ANC"</formula>
    </cfRule>
  </conditionalFormatting>
  <conditionalFormatting sqref="U3">
    <cfRule type="cellIs" dxfId="551" priority="124" stopIfTrue="1" operator="equal">
      <formula>"ANC"</formula>
    </cfRule>
  </conditionalFormatting>
  <conditionalFormatting sqref="V34">
    <cfRule type="cellIs" dxfId="550" priority="119" stopIfTrue="1" operator="equal">
      <formula>"ANC"</formula>
    </cfRule>
  </conditionalFormatting>
  <conditionalFormatting sqref="W1:IO1">
    <cfRule type="cellIs" dxfId="549" priority="123" stopIfTrue="1" operator="equal">
      <formula>"ANC"</formula>
    </cfRule>
  </conditionalFormatting>
  <conditionalFormatting sqref="V5:V7">
    <cfRule type="cellIs" dxfId="548" priority="117" stopIfTrue="1" operator="equal">
      <formula>"ANC"</formula>
    </cfRule>
  </conditionalFormatting>
  <conditionalFormatting sqref="S36">
    <cfRule type="cellIs" dxfId="547" priority="121" stopIfTrue="1" operator="equal">
      <formula>"ANC"</formula>
    </cfRule>
  </conditionalFormatting>
  <conditionalFormatting sqref="V25:V32 V4 V15 V17 V19 V35:V36">
    <cfRule type="cellIs" dxfId="546" priority="120" stopIfTrue="1" operator="equal">
      <formula>"ANC"</formula>
    </cfRule>
  </conditionalFormatting>
  <conditionalFormatting sqref="V16 V18 V24">
    <cfRule type="cellIs" dxfId="545" priority="118" stopIfTrue="1" operator="equal">
      <formula>"ANC"</formula>
    </cfRule>
  </conditionalFormatting>
  <conditionalFormatting sqref="V3">
    <cfRule type="cellIs" dxfId="544" priority="116" stopIfTrue="1" operator="equal">
      <formula>"ANC"</formula>
    </cfRule>
  </conditionalFormatting>
  <conditionalFormatting sqref="H22">
    <cfRule type="cellIs" dxfId="543" priority="114" stopIfTrue="1" operator="equal">
      <formula>"ANC"</formula>
    </cfRule>
  </conditionalFormatting>
  <conditionalFormatting sqref="G21">
    <cfRule type="cellIs" dxfId="542" priority="113" stopIfTrue="1" operator="equal">
      <formula>"ANC"</formula>
    </cfRule>
  </conditionalFormatting>
  <conditionalFormatting sqref="I22">
    <cfRule type="cellIs" dxfId="541" priority="112" stopIfTrue="1" operator="equal">
      <formula>"ANC"</formula>
    </cfRule>
  </conditionalFormatting>
  <conditionalFormatting sqref="F21 J22">
    <cfRule type="cellIs" dxfId="540" priority="111" stopIfTrue="1" operator="equal">
      <formula>"ANC"</formula>
    </cfRule>
  </conditionalFormatting>
  <conditionalFormatting sqref="R6">
    <cfRule type="cellIs" dxfId="539" priority="110" stopIfTrue="1" operator="equal">
      <formula>"ANC"</formula>
    </cfRule>
  </conditionalFormatting>
  <conditionalFormatting sqref="R10">
    <cfRule type="cellIs" dxfId="538" priority="109" stopIfTrue="1" operator="equal">
      <formula>"ANC"</formula>
    </cfRule>
  </conditionalFormatting>
  <conditionalFormatting sqref="R8">
    <cfRule type="cellIs" dxfId="537" priority="108" stopIfTrue="1" operator="equal">
      <formula>"ANC"</formula>
    </cfRule>
  </conditionalFormatting>
  <conditionalFormatting sqref="R7">
    <cfRule type="cellIs" dxfId="536" priority="107" stopIfTrue="1" operator="equal">
      <formula>"ANC"</formula>
    </cfRule>
  </conditionalFormatting>
  <conditionalFormatting sqref="R9">
    <cfRule type="cellIs" dxfId="535" priority="106" stopIfTrue="1" operator="equal">
      <formula>"ANC"</formula>
    </cfRule>
  </conditionalFormatting>
  <conditionalFormatting sqref="R11 R13 R16">
    <cfRule type="cellIs" dxfId="534" priority="105" stopIfTrue="1" operator="equal">
      <formula>"ANC"</formula>
    </cfRule>
  </conditionalFormatting>
  <conditionalFormatting sqref="R12 R14">
    <cfRule type="cellIs" dxfId="533" priority="104" stopIfTrue="1" operator="equal">
      <formula>"ANC"</formula>
    </cfRule>
  </conditionalFormatting>
  <conditionalFormatting sqref="S12 S14">
    <cfRule type="cellIs" dxfId="532" priority="103" stopIfTrue="1" operator="equal">
      <formula>"ANC"</formula>
    </cfRule>
  </conditionalFormatting>
  <conditionalFormatting sqref="O10 O12">
    <cfRule type="cellIs" dxfId="531" priority="102" stopIfTrue="1" operator="equal">
      <formula>"ANC"</formula>
    </cfRule>
  </conditionalFormatting>
  <conditionalFormatting sqref="O11 O13">
    <cfRule type="cellIs" dxfId="530" priority="101" stopIfTrue="1" operator="equal">
      <formula>"ANC"</formula>
    </cfRule>
  </conditionalFormatting>
  <conditionalFormatting sqref="P11 P13">
    <cfRule type="cellIs" dxfId="529" priority="100" stopIfTrue="1" operator="equal">
      <formula>"ANC"</formula>
    </cfRule>
  </conditionalFormatting>
  <conditionalFormatting sqref="F18 F21">
    <cfRule type="cellIs" dxfId="528" priority="99" stopIfTrue="1" operator="equal">
      <formula>"ANC"</formula>
    </cfRule>
  </conditionalFormatting>
  <conditionalFormatting sqref="G20">
    <cfRule type="cellIs" dxfId="527" priority="98" stopIfTrue="1" operator="equal">
      <formula>"ANC"</formula>
    </cfRule>
  </conditionalFormatting>
  <conditionalFormatting sqref="F20">
    <cfRule type="cellIs" dxfId="526" priority="97" stopIfTrue="1" operator="equal">
      <formula>"ANC"</formula>
    </cfRule>
  </conditionalFormatting>
  <conditionalFormatting sqref="M18">
    <cfRule type="cellIs" dxfId="525" priority="96" stopIfTrue="1" operator="equal">
      <formula>"ANC"</formula>
    </cfRule>
  </conditionalFormatting>
  <conditionalFormatting sqref="L18 L16">
    <cfRule type="cellIs" dxfId="524" priority="95" stopIfTrue="1" operator="equal">
      <formula>"ANC"</formula>
    </cfRule>
  </conditionalFormatting>
  <conditionalFormatting sqref="O17">
    <cfRule type="cellIs" dxfId="523" priority="94" stopIfTrue="1" operator="equal">
      <formula>"ANC"</formula>
    </cfRule>
  </conditionalFormatting>
  <conditionalFormatting sqref="P17">
    <cfRule type="cellIs" dxfId="522" priority="93" stopIfTrue="1" operator="equal">
      <formula>"ANC"</formula>
    </cfRule>
  </conditionalFormatting>
  <conditionalFormatting sqref="R6">
    <cfRule type="cellIs" dxfId="521" priority="92" stopIfTrue="1" operator="equal">
      <formula>"ANC"</formula>
    </cfRule>
  </conditionalFormatting>
  <conditionalFormatting sqref="R10">
    <cfRule type="cellIs" dxfId="520" priority="91" stopIfTrue="1" operator="equal">
      <formula>"ANC"</formula>
    </cfRule>
  </conditionalFormatting>
  <conditionalFormatting sqref="R8">
    <cfRule type="cellIs" dxfId="519" priority="90" stopIfTrue="1" operator="equal">
      <formula>"ANC"</formula>
    </cfRule>
  </conditionalFormatting>
  <conditionalFormatting sqref="R7">
    <cfRule type="cellIs" dxfId="518" priority="89" stopIfTrue="1" operator="equal">
      <formula>"ANC"</formula>
    </cfRule>
  </conditionalFormatting>
  <conditionalFormatting sqref="R9">
    <cfRule type="cellIs" dxfId="517" priority="88" stopIfTrue="1" operator="equal">
      <formula>"ANC"</formula>
    </cfRule>
  </conditionalFormatting>
  <conditionalFormatting sqref="S22">
    <cfRule type="cellIs" dxfId="516" priority="87" stopIfTrue="1" operator="equal">
      <formula>"ANC"</formula>
    </cfRule>
  </conditionalFormatting>
  <conditionalFormatting sqref="R11 R13 R16 R22">
    <cfRule type="cellIs" dxfId="515" priority="86" stopIfTrue="1" operator="equal">
      <formula>"ANC"</formula>
    </cfRule>
  </conditionalFormatting>
  <conditionalFormatting sqref="R12 R14 R23">
    <cfRule type="cellIs" dxfId="514" priority="85" stopIfTrue="1" operator="equal">
      <formula>"ANC"</formula>
    </cfRule>
  </conditionalFormatting>
  <conditionalFormatting sqref="S12 S14 S23">
    <cfRule type="cellIs" dxfId="513" priority="84" stopIfTrue="1" operator="equal">
      <formula>"ANC"</formula>
    </cfRule>
  </conditionalFormatting>
  <conditionalFormatting sqref="R5">
    <cfRule type="cellIs" dxfId="512" priority="83" stopIfTrue="1" operator="equal">
      <formula>"ANC"</formula>
    </cfRule>
  </conditionalFormatting>
  <conditionalFormatting sqref="R9">
    <cfRule type="cellIs" dxfId="511" priority="82" stopIfTrue="1" operator="equal">
      <formula>"ANC"</formula>
    </cfRule>
  </conditionalFormatting>
  <conditionalFormatting sqref="R7">
    <cfRule type="cellIs" dxfId="510" priority="81" stopIfTrue="1" operator="equal">
      <formula>"ANC"</formula>
    </cfRule>
  </conditionalFormatting>
  <conditionalFormatting sqref="R6">
    <cfRule type="cellIs" dxfId="509" priority="80" stopIfTrue="1" operator="equal">
      <formula>"ANC"</formula>
    </cfRule>
  </conditionalFormatting>
  <conditionalFormatting sqref="R8">
    <cfRule type="cellIs" dxfId="508" priority="79" stopIfTrue="1" operator="equal">
      <formula>"ANC"</formula>
    </cfRule>
  </conditionalFormatting>
  <conditionalFormatting sqref="R10 R12 R15">
    <cfRule type="cellIs" dxfId="507" priority="78" stopIfTrue="1" operator="equal">
      <formula>"ANC"</formula>
    </cfRule>
  </conditionalFormatting>
  <conditionalFormatting sqref="R11 R13">
    <cfRule type="cellIs" dxfId="506" priority="77" stopIfTrue="1" operator="equal">
      <formula>"ANC"</formula>
    </cfRule>
  </conditionalFormatting>
  <conditionalFormatting sqref="S11 S13">
    <cfRule type="cellIs" dxfId="505" priority="76" stopIfTrue="1" operator="equal">
      <formula>"ANC"</formula>
    </cfRule>
  </conditionalFormatting>
  <conditionalFormatting sqref="S22">
    <cfRule type="cellIs" dxfId="504" priority="75" stopIfTrue="1" operator="equal">
      <formula>"ANC"</formula>
    </cfRule>
  </conditionalFormatting>
  <conditionalFormatting sqref="R22">
    <cfRule type="cellIs" dxfId="503" priority="74" stopIfTrue="1" operator="equal">
      <formula>"ANC"</formula>
    </cfRule>
  </conditionalFormatting>
  <conditionalFormatting sqref="R23">
    <cfRule type="cellIs" dxfId="502" priority="73" stopIfTrue="1" operator="equal">
      <formula>"ANC"</formula>
    </cfRule>
  </conditionalFormatting>
  <conditionalFormatting sqref="S23">
    <cfRule type="cellIs" dxfId="501" priority="72" stopIfTrue="1" operator="equal">
      <formula>"ANC"</formula>
    </cfRule>
  </conditionalFormatting>
  <conditionalFormatting sqref="S21">
    <cfRule type="cellIs" dxfId="500" priority="71" stopIfTrue="1" operator="equal">
      <formula>"ANC"</formula>
    </cfRule>
  </conditionalFormatting>
  <conditionalFormatting sqref="R21">
    <cfRule type="cellIs" dxfId="499" priority="70" stopIfTrue="1" operator="equal">
      <formula>"ANC"</formula>
    </cfRule>
  </conditionalFormatting>
  <conditionalFormatting sqref="R22">
    <cfRule type="cellIs" dxfId="498" priority="69" stopIfTrue="1" operator="equal">
      <formula>"ANC"</formula>
    </cfRule>
  </conditionalFormatting>
  <conditionalFormatting sqref="S22">
    <cfRule type="cellIs" dxfId="497" priority="68" stopIfTrue="1" operator="equal">
      <formula>"ANC"</formula>
    </cfRule>
  </conditionalFormatting>
  <conditionalFormatting sqref="U14 U16 U18">
    <cfRule type="cellIs" dxfId="496" priority="67" stopIfTrue="1" operator="equal">
      <formula>"ANC"</formula>
    </cfRule>
  </conditionalFormatting>
  <conditionalFormatting sqref="U15 U17">
    <cfRule type="cellIs" dxfId="495" priority="66" stopIfTrue="1" operator="equal">
      <formula>"ANC"</formula>
    </cfRule>
  </conditionalFormatting>
  <conditionalFormatting sqref="V14 V16 V18">
    <cfRule type="cellIs" dxfId="494" priority="65" stopIfTrue="1" operator="equal">
      <formula>"ANC"</formula>
    </cfRule>
  </conditionalFormatting>
  <conditionalFormatting sqref="V15 V17">
    <cfRule type="cellIs" dxfId="493" priority="64" stopIfTrue="1" operator="equal">
      <formula>"ANC"</formula>
    </cfRule>
  </conditionalFormatting>
  <conditionalFormatting sqref="C10">
    <cfRule type="cellIs" dxfId="492" priority="63" stopIfTrue="1" operator="equal">
      <formula>"ANC"</formula>
    </cfRule>
  </conditionalFormatting>
  <conditionalFormatting sqref="C13">
    <cfRule type="cellIs" dxfId="491" priority="62" stopIfTrue="1" operator="equal">
      <formula>"ANC"</formula>
    </cfRule>
  </conditionalFormatting>
  <conditionalFormatting sqref="B14">
    <cfRule type="cellIs" dxfId="490" priority="61" stopIfTrue="1" operator="equal">
      <formula>"ANC"</formula>
    </cfRule>
  </conditionalFormatting>
  <conditionalFormatting sqref="C14:D14">
    <cfRule type="cellIs" dxfId="489" priority="60" stopIfTrue="1" operator="equal">
      <formula>"ANC"</formula>
    </cfRule>
  </conditionalFormatting>
  <conditionalFormatting sqref="C15">
    <cfRule type="cellIs" dxfId="488" priority="59" stopIfTrue="1" operator="equal">
      <formula>"ANC"</formula>
    </cfRule>
  </conditionalFormatting>
  <conditionalFormatting sqref="M18">
    <cfRule type="cellIs" dxfId="487" priority="58" stopIfTrue="1" operator="equal">
      <formula>"ANC"</formula>
    </cfRule>
  </conditionalFormatting>
  <conditionalFormatting sqref="L9 L11 L14 L18 L16">
    <cfRule type="cellIs" dxfId="486" priority="57" stopIfTrue="1" operator="equal">
      <formula>"ANC"</formula>
    </cfRule>
  </conditionalFormatting>
  <conditionalFormatting sqref="L10 L12 L22">
    <cfRule type="cellIs" dxfId="485" priority="56" stopIfTrue="1" operator="equal">
      <formula>"ANC"</formula>
    </cfRule>
  </conditionalFormatting>
  <conditionalFormatting sqref="M10 M12 M22">
    <cfRule type="cellIs" dxfId="484" priority="55" stopIfTrue="1" operator="equal">
      <formula>"ANC"</formula>
    </cfRule>
  </conditionalFormatting>
  <conditionalFormatting sqref="M17">
    <cfRule type="cellIs" dxfId="483" priority="54" stopIfTrue="1" operator="equal">
      <formula>"ANC"</formula>
    </cfRule>
  </conditionalFormatting>
  <conditionalFormatting sqref="L17 L15">
    <cfRule type="cellIs" dxfId="482" priority="53" stopIfTrue="1" operator="equal">
      <formula>"ANC"</formula>
    </cfRule>
  </conditionalFormatting>
  <conditionalFormatting sqref="M17">
    <cfRule type="cellIs" dxfId="481" priority="52" stopIfTrue="1" operator="equal">
      <formula>"ANC"</formula>
    </cfRule>
  </conditionalFormatting>
  <conditionalFormatting sqref="L21">
    <cfRule type="cellIs" dxfId="480" priority="51" stopIfTrue="1" operator="equal">
      <formula>"ANC"</formula>
    </cfRule>
  </conditionalFormatting>
  <conditionalFormatting sqref="M21">
    <cfRule type="cellIs" dxfId="479" priority="50" stopIfTrue="1" operator="equal">
      <formula>"ANC"</formula>
    </cfRule>
  </conditionalFormatting>
  <conditionalFormatting sqref="L20">
    <cfRule type="cellIs" dxfId="478" priority="49" stopIfTrue="1" operator="equal">
      <formula>"ANC"</formula>
    </cfRule>
  </conditionalFormatting>
  <conditionalFormatting sqref="M20">
    <cfRule type="cellIs" dxfId="477" priority="48" stopIfTrue="1" operator="equal">
      <formula>"ANC"</formula>
    </cfRule>
  </conditionalFormatting>
  <conditionalFormatting sqref="R10">
    <cfRule type="cellIs" dxfId="476" priority="47" stopIfTrue="1" operator="equal">
      <formula>"ANC"</formula>
    </cfRule>
  </conditionalFormatting>
  <conditionalFormatting sqref="S22">
    <cfRule type="cellIs" dxfId="475" priority="46" stopIfTrue="1" operator="equal">
      <formula>"ANC"</formula>
    </cfRule>
  </conditionalFormatting>
  <conditionalFormatting sqref="R11 R13 R16 R22">
    <cfRule type="cellIs" dxfId="474" priority="45" stopIfTrue="1" operator="equal">
      <formula>"ANC"</formula>
    </cfRule>
  </conditionalFormatting>
  <conditionalFormatting sqref="R12 R14 R23">
    <cfRule type="cellIs" dxfId="473" priority="44" stopIfTrue="1" operator="equal">
      <formula>"ANC"</formula>
    </cfRule>
  </conditionalFormatting>
  <conditionalFormatting sqref="S12 S14 S23">
    <cfRule type="cellIs" dxfId="472" priority="43" stopIfTrue="1" operator="equal">
      <formula>"ANC"</formula>
    </cfRule>
  </conditionalFormatting>
  <conditionalFormatting sqref="R10 R12 R15">
    <cfRule type="cellIs" dxfId="471" priority="42" stopIfTrue="1" operator="equal">
      <formula>"ANC"</formula>
    </cfRule>
  </conditionalFormatting>
  <conditionalFormatting sqref="R11 R13">
    <cfRule type="cellIs" dxfId="470" priority="41" stopIfTrue="1" operator="equal">
      <formula>"ANC"</formula>
    </cfRule>
  </conditionalFormatting>
  <conditionalFormatting sqref="S11 S13">
    <cfRule type="cellIs" dxfId="469" priority="40" stopIfTrue="1" operator="equal">
      <formula>"ANC"</formula>
    </cfRule>
  </conditionalFormatting>
  <conditionalFormatting sqref="S21">
    <cfRule type="cellIs" dxfId="468" priority="39" stopIfTrue="1" operator="equal">
      <formula>"ANC"</formula>
    </cfRule>
  </conditionalFormatting>
  <conditionalFormatting sqref="R10 R12 R15 R21">
    <cfRule type="cellIs" dxfId="467" priority="38" stopIfTrue="1" operator="equal">
      <formula>"ANC"</formula>
    </cfRule>
  </conditionalFormatting>
  <conditionalFormatting sqref="R11 R13 R22">
    <cfRule type="cellIs" dxfId="466" priority="37" stopIfTrue="1" operator="equal">
      <formula>"ANC"</formula>
    </cfRule>
  </conditionalFormatting>
  <conditionalFormatting sqref="S11 S13 S22">
    <cfRule type="cellIs" dxfId="465" priority="36" stopIfTrue="1" operator="equal">
      <formula>"ANC"</formula>
    </cfRule>
  </conditionalFormatting>
  <conditionalFormatting sqref="R11 R14">
    <cfRule type="cellIs" dxfId="464" priority="35" stopIfTrue="1" operator="equal">
      <formula>"ANC"</formula>
    </cfRule>
  </conditionalFormatting>
  <conditionalFormatting sqref="R10 R12">
    <cfRule type="cellIs" dxfId="463" priority="34" stopIfTrue="1" operator="equal">
      <formula>"ANC"</formula>
    </cfRule>
  </conditionalFormatting>
  <conditionalFormatting sqref="S10 S12">
    <cfRule type="cellIs" dxfId="462" priority="33" stopIfTrue="1" operator="equal">
      <formula>"ANC"</formula>
    </cfRule>
  </conditionalFormatting>
  <conditionalFormatting sqref="S21">
    <cfRule type="cellIs" dxfId="461" priority="32" stopIfTrue="1" operator="equal">
      <formula>"ANC"</formula>
    </cfRule>
  </conditionalFormatting>
  <conditionalFormatting sqref="R21">
    <cfRule type="cellIs" dxfId="460" priority="31" stopIfTrue="1" operator="equal">
      <formula>"ANC"</formula>
    </cfRule>
  </conditionalFormatting>
  <conditionalFormatting sqref="R22">
    <cfRule type="cellIs" dxfId="459" priority="30" stopIfTrue="1" operator="equal">
      <formula>"ANC"</formula>
    </cfRule>
  </conditionalFormatting>
  <conditionalFormatting sqref="S22">
    <cfRule type="cellIs" dxfId="458" priority="29" stopIfTrue="1" operator="equal">
      <formula>"ANC"</formula>
    </cfRule>
  </conditionalFormatting>
  <conditionalFormatting sqref="S20">
    <cfRule type="cellIs" dxfId="457" priority="28" stopIfTrue="1" operator="equal">
      <formula>"ANC"</formula>
    </cfRule>
  </conditionalFormatting>
  <conditionalFormatting sqref="R20">
    <cfRule type="cellIs" dxfId="456" priority="27" stopIfTrue="1" operator="equal">
      <formula>"ANC"</formula>
    </cfRule>
  </conditionalFormatting>
  <conditionalFormatting sqref="R21">
    <cfRule type="cellIs" dxfId="455" priority="26" stopIfTrue="1" operator="equal">
      <formula>"ANC"</formula>
    </cfRule>
  </conditionalFormatting>
  <conditionalFormatting sqref="S21">
    <cfRule type="cellIs" dxfId="454" priority="25" stopIfTrue="1" operator="equal">
      <formula>"ANC"</formula>
    </cfRule>
  </conditionalFormatting>
  <conditionalFormatting sqref="U14 U16 U18">
    <cfRule type="cellIs" dxfId="453" priority="24" stopIfTrue="1" operator="equal">
      <formula>"ANC"</formula>
    </cfRule>
  </conditionalFormatting>
  <conditionalFormatting sqref="U15 U17">
    <cfRule type="cellIs" dxfId="452" priority="23" stopIfTrue="1" operator="equal">
      <formula>"ANC"</formula>
    </cfRule>
  </conditionalFormatting>
  <conditionalFormatting sqref="V14 V16 V18">
    <cfRule type="cellIs" dxfId="451" priority="22" stopIfTrue="1" operator="equal">
      <formula>"ANC"</formula>
    </cfRule>
  </conditionalFormatting>
  <conditionalFormatting sqref="V15 V17">
    <cfRule type="cellIs" dxfId="450" priority="21" stopIfTrue="1" operator="equal">
      <formula>"ANC"</formula>
    </cfRule>
  </conditionalFormatting>
  <conditionalFormatting sqref="U13 U15 U17">
    <cfRule type="cellIs" dxfId="449" priority="20" stopIfTrue="1" operator="equal">
      <formula>"ANC"</formula>
    </cfRule>
  </conditionalFormatting>
  <conditionalFormatting sqref="U14 U16">
    <cfRule type="cellIs" dxfId="448" priority="19" stopIfTrue="1" operator="equal">
      <formula>"ANC"</formula>
    </cfRule>
  </conditionalFormatting>
  <conditionalFormatting sqref="V13 V15 V17">
    <cfRule type="cellIs" dxfId="447" priority="18" stopIfTrue="1" operator="equal">
      <formula>"ANC"</formula>
    </cfRule>
  </conditionalFormatting>
  <conditionalFormatting sqref="V14 V16">
    <cfRule type="cellIs" dxfId="446" priority="17" stopIfTrue="1" operator="equal">
      <formula>"ANC"</formula>
    </cfRule>
  </conditionalFormatting>
  <conditionalFormatting sqref="U14 U16 U18">
    <cfRule type="cellIs" dxfId="445" priority="16" stopIfTrue="1" operator="equal">
      <formula>"ANC"</formula>
    </cfRule>
  </conditionalFormatting>
  <conditionalFormatting sqref="U15 U17">
    <cfRule type="cellIs" dxfId="444" priority="15" stopIfTrue="1" operator="equal">
      <formula>"ANC"</formula>
    </cfRule>
  </conditionalFormatting>
  <conditionalFormatting sqref="V14 V16 V18">
    <cfRule type="cellIs" dxfId="443" priority="14" stopIfTrue="1" operator="equal">
      <formula>"ANC"</formula>
    </cfRule>
  </conditionalFormatting>
  <conditionalFormatting sqref="V15 V17">
    <cfRule type="cellIs" dxfId="442" priority="13" stopIfTrue="1" operator="equal">
      <formula>"ANC"</formula>
    </cfRule>
  </conditionalFormatting>
  <conditionalFormatting sqref="U15 U17">
    <cfRule type="cellIs" dxfId="441" priority="12" stopIfTrue="1" operator="equal">
      <formula>"ANC"</formula>
    </cfRule>
  </conditionalFormatting>
  <conditionalFormatting sqref="U14 U16">
    <cfRule type="cellIs" dxfId="440" priority="11" stopIfTrue="1" operator="equal">
      <formula>"ANC"</formula>
    </cfRule>
  </conditionalFormatting>
  <conditionalFormatting sqref="V15 V17">
    <cfRule type="cellIs" dxfId="439" priority="10" stopIfTrue="1" operator="equal">
      <formula>"ANC"</formula>
    </cfRule>
  </conditionalFormatting>
  <conditionalFormatting sqref="V14 V16">
    <cfRule type="cellIs" dxfId="438" priority="9" stopIfTrue="1" operator="equal">
      <formula>"ANC"</formula>
    </cfRule>
  </conditionalFormatting>
  <conditionalFormatting sqref="U15 U17">
    <cfRule type="cellIs" dxfId="437" priority="8" stopIfTrue="1" operator="equal">
      <formula>"ANC"</formula>
    </cfRule>
  </conditionalFormatting>
  <conditionalFormatting sqref="U14 U16">
    <cfRule type="cellIs" dxfId="436" priority="7" stopIfTrue="1" operator="equal">
      <formula>"ANC"</formula>
    </cfRule>
  </conditionalFormatting>
  <conditionalFormatting sqref="V15 V17">
    <cfRule type="cellIs" dxfId="435" priority="6" stopIfTrue="1" operator="equal">
      <formula>"ANC"</formula>
    </cfRule>
  </conditionalFormatting>
  <conditionalFormatting sqref="V14 V16">
    <cfRule type="cellIs" dxfId="434" priority="5" stopIfTrue="1" operator="equal">
      <formula>"ANC"</formula>
    </cfRule>
  </conditionalFormatting>
  <conditionalFormatting sqref="U14 U16">
    <cfRule type="cellIs" dxfId="433" priority="4" stopIfTrue="1" operator="equal">
      <formula>"ANC"</formula>
    </cfRule>
  </conditionalFormatting>
  <conditionalFormatting sqref="U15">
    <cfRule type="cellIs" dxfId="432" priority="3" stopIfTrue="1" operator="equal">
      <formula>"ANC"</formula>
    </cfRule>
  </conditionalFormatting>
  <conditionalFormatting sqref="V14 V16">
    <cfRule type="cellIs" dxfId="431" priority="2" stopIfTrue="1" operator="equal">
      <formula>"ANC"</formula>
    </cfRule>
  </conditionalFormatting>
  <conditionalFormatting sqref="V15">
    <cfRule type="cellIs" dxfId="430" priority="1" stopIfTrue="1" operator="equal">
      <formula>"ANC"</formula>
    </cfRule>
  </conditionalFormatting>
  <pageMargins left="0.7" right="0.7" top="0.75" bottom="0.75" header="0.3" footer="0.3"/>
  <pageSetup paperSize="9" scale="5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X38"/>
  <sheetViews>
    <sheetView zoomScale="70" zoomScaleNormal="70" workbookViewId="0"/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2.625" style="1" customWidth="1"/>
    <col min="7" max="8" width="8.62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33" customFormat="1" ht="23.25" thickBot="1" x14ac:dyDescent="0.3">
      <c r="B1" s="39" t="s">
        <v>184</v>
      </c>
      <c r="C1" s="34"/>
      <c r="D1" s="34"/>
      <c r="E1" s="34"/>
      <c r="F1" s="34"/>
      <c r="G1" s="34"/>
      <c r="H1" s="34"/>
      <c r="I1" s="34"/>
      <c r="J1" s="34"/>
      <c r="K1" s="34" t="s">
        <v>255</v>
      </c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</row>
    <row r="2" spans="1:24" ht="21.75" customHeight="1" thickBot="1" x14ac:dyDescent="0.2">
      <c r="A2" s="96"/>
      <c r="B2" s="75" t="s">
        <v>9</v>
      </c>
      <c r="C2" s="29"/>
      <c r="D2" s="28"/>
      <c r="E2" s="29" t="s">
        <v>8</v>
      </c>
      <c r="F2" s="29"/>
      <c r="G2" s="31"/>
      <c r="H2" s="75" t="s">
        <v>7</v>
      </c>
      <c r="I2" s="29"/>
      <c r="J2" s="84"/>
      <c r="K2" s="29" t="s">
        <v>6</v>
      </c>
      <c r="L2" s="29"/>
      <c r="M2" s="29"/>
      <c r="N2" s="75" t="s">
        <v>5</v>
      </c>
      <c r="O2" s="29"/>
      <c r="P2" s="84"/>
      <c r="Q2" s="30" t="s">
        <v>4</v>
      </c>
      <c r="R2" s="30"/>
      <c r="S2" s="29"/>
      <c r="T2" s="116" t="s">
        <v>3</v>
      </c>
      <c r="U2" s="30"/>
      <c r="V2" s="28"/>
    </row>
    <row r="3" spans="1:24" ht="20.25" customHeight="1" x14ac:dyDescent="0.15">
      <c r="A3" s="25"/>
      <c r="B3" s="151" t="s">
        <v>310</v>
      </c>
      <c r="C3" s="152" t="s">
        <v>17</v>
      </c>
      <c r="D3" s="153" t="s">
        <v>311</v>
      </c>
      <c r="E3" s="152" t="s">
        <v>375</v>
      </c>
      <c r="F3" s="152" t="s">
        <v>321</v>
      </c>
      <c r="G3" s="153" t="s">
        <v>405</v>
      </c>
      <c r="H3" s="151" t="s">
        <v>423</v>
      </c>
      <c r="I3" s="152" t="s">
        <v>338</v>
      </c>
      <c r="J3" s="153" t="s">
        <v>424</v>
      </c>
      <c r="K3" s="151" t="s">
        <v>370</v>
      </c>
      <c r="L3" s="152" t="s">
        <v>275</v>
      </c>
      <c r="M3" s="153" t="s">
        <v>276</v>
      </c>
      <c r="N3" s="151" t="s">
        <v>310</v>
      </c>
      <c r="O3" s="152" t="s">
        <v>17</v>
      </c>
      <c r="P3" s="153" t="s">
        <v>311</v>
      </c>
      <c r="Q3" s="151" t="s">
        <v>310</v>
      </c>
      <c r="R3" s="152" t="s">
        <v>17</v>
      </c>
      <c r="S3" s="153" t="s">
        <v>278</v>
      </c>
      <c r="T3" s="151" t="s">
        <v>366</v>
      </c>
      <c r="U3" s="152" t="s">
        <v>89</v>
      </c>
      <c r="V3" s="153" t="s">
        <v>367</v>
      </c>
      <c r="W3" s="46"/>
      <c r="X3" s="100"/>
    </row>
    <row r="4" spans="1:24" ht="20.25" customHeight="1" x14ac:dyDescent="0.15">
      <c r="A4" s="25"/>
      <c r="B4" s="151" t="s">
        <v>384</v>
      </c>
      <c r="C4" s="152" t="s">
        <v>302</v>
      </c>
      <c r="D4" s="153" t="s">
        <v>385</v>
      </c>
      <c r="E4" s="152" t="s">
        <v>440</v>
      </c>
      <c r="F4" s="152" t="s">
        <v>335</v>
      </c>
      <c r="G4" s="153" t="s">
        <v>441</v>
      </c>
      <c r="H4" s="151" t="s">
        <v>444</v>
      </c>
      <c r="I4" s="152" t="s">
        <v>296</v>
      </c>
      <c r="J4" s="153" t="s">
        <v>445</v>
      </c>
      <c r="K4" s="151" t="s">
        <v>310</v>
      </c>
      <c r="L4" s="152" t="s">
        <v>17</v>
      </c>
      <c r="M4" s="153" t="s">
        <v>278</v>
      </c>
      <c r="N4" s="151" t="s">
        <v>312</v>
      </c>
      <c r="O4" s="152" t="s">
        <v>20</v>
      </c>
      <c r="P4" s="153" t="s">
        <v>280</v>
      </c>
      <c r="Q4" s="151" t="s">
        <v>312</v>
      </c>
      <c r="R4" s="152" t="s">
        <v>20</v>
      </c>
      <c r="S4" s="153" t="s">
        <v>280</v>
      </c>
      <c r="T4" s="151" t="s">
        <v>368</v>
      </c>
      <c r="U4" s="152" t="s">
        <v>17</v>
      </c>
      <c r="V4" s="153" t="s">
        <v>369</v>
      </c>
      <c r="W4" s="46"/>
      <c r="X4" s="100"/>
    </row>
    <row r="5" spans="1:24" ht="20.25" customHeight="1" x14ac:dyDescent="0.15">
      <c r="A5" s="27"/>
      <c r="B5" s="151" t="s">
        <v>386</v>
      </c>
      <c r="C5" s="152" t="s">
        <v>46</v>
      </c>
      <c r="D5" s="153" t="s">
        <v>387</v>
      </c>
      <c r="E5" s="152" t="s">
        <v>310</v>
      </c>
      <c r="F5" s="152" t="s">
        <v>17</v>
      </c>
      <c r="G5" s="153" t="s">
        <v>311</v>
      </c>
      <c r="H5" s="151" t="s">
        <v>425</v>
      </c>
      <c r="I5" s="152" t="s">
        <v>46</v>
      </c>
      <c r="J5" s="153" t="s">
        <v>426</v>
      </c>
      <c r="K5" s="151" t="s">
        <v>312</v>
      </c>
      <c r="L5" s="152" t="s">
        <v>20</v>
      </c>
      <c r="M5" s="153" t="s">
        <v>280</v>
      </c>
      <c r="N5" s="151" t="s">
        <v>313</v>
      </c>
      <c r="O5" s="152" t="s">
        <v>23</v>
      </c>
      <c r="P5" s="153" t="s">
        <v>285</v>
      </c>
      <c r="Q5" s="151" t="s">
        <v>340</v>
      </c>
      <c r="R5" s="152" t="s">
        <v>282</v>
      </c>
      <c r="S5" s="153" t="s">
        <v>283</v>
      </c>
      <c r="T5" s="151" t="s">
        <v>370</v>
      </c>
      <c r="U5" s="152" t="s">
        <v>275</v>
      </c>
      <c r="V5" s="153" t="s">
        <v>276</v>
      </c>
      <c r="W5" s="46"/>
      <c r="X5" s="100"/>
    </row>
    <row r="6" spans="1:24" ht="20.25" customHeight="1" x14ac:dyDescent="0.15">
      <c r="A6" s="27" t="s">
        <v>257</v>
      </c>
      <c r="B6" s="151" t="s">
        <v>312</v>
      </c>
      <c r="C6" s="152" t="s">
        <v>20</v>
      </c>
      <c r="D6" s="153" t="s">
        <v>280</v>
      </c>
      <c r="E6" s="152" t="s">
        <v>312</v>
      </c>
      <c r="F6" s="152" t="s">
        <v>20</v>
      </c>
      <c r="G6" s="153" t="s">
        <v>280</v>
      </c>
      <c r="H6" s="151" t="s">
        <v>370</v>
      </c>
      <c r="I6" s="152" t="s">
        <v>275</v>
      </c>
      <c r="J6" s="153" t="s">
        <v>276</v>
      </c>
      <c r="K6" s="151" t="s">
        <v>340</v>
      </c>
      <c r="L6" s="152" t="s">
        <v>282</v>
      </c>
      <c r="M6" s="153" t="s">
        <v>283</v>
      </c>
      <c r="N6" s="151" t="s">
        <v>314</v>
      </c>
      <c r="O6" s="152" t="s">
        <v>17</v>
      </c>
      <c r="P6" s="153" t="s">
        <v>315</v>
      </c>
      <c r="Q6" s="151" t="s">
        <v>313</v>
      </c>
      <c r="R6" s="152" t="s">
        <v>23</v>
      </c>
      <c r="S6" s="153" t="s">
        <v>285</v>
      </c>
      <c r="T6" s="151" t="s">
        <v>312</v>
      </c>
      <c r="U6" s="152" t="s">
        <v>20</v>
      </c>
      <c r="V6" s="153" t="s">
        <v>280</v>
      </c>
      <c r="W6" s="46"/>
      <c r="X6" s="100"/>
    </row>
    <row r="7" spans="1:24" ht="20.25" customHeight="1" x14ac:dyDescent="0.15">
      <c r="A7" s="27" t="s">
        <v>260</v>
      </c>
      <c r="B7" s="151" t="s">
        <v>340</v>
      </c>
      <c r="C7" s="152" t="s">
        <v>282</v>
      </c>
      <c r="D7" s="153" t="s">
        <v>283</v>
      </c>
      <c r="E7" s="152" t="s">
        <v>313</v>
      </c>
      <c r="F7" s="152" t="s">
        <v>23</v>
      </c>
      <c r="G7" s="153" t="s">
        <v>285</v>
      </c>
      <c r="H7" s="151" t="s">
        <v>312</v>
      </c>
      <c r="I7" s="152" t="s">
        <v>20</v>
      </c>
      <c r="J7" s="153" t="s">
        <v>280</v>
      </c>
      <c r="K7" s="151" t="s">
        <v>313</v>
      </c>
      <c r="L7" s="152" t="s">
        <v>23</v>
      </c>
      <c r="M7" s="153" t="s">
        <v>285</v>
      </c>
      <c r="N7" s="151" t="s">
        <v>408</v>
      </c>
      <c r="O7" s="152" t="s">
        <v>66</v>
      </c>
      <c r="P7" s="153" t="s">
        <v>409</v>
      </c>
      <c r="Q7" s="151" t="s">
        <v>341</v>
      </c>
      <c r="R7" s="152" t="s">
        <v>23</v>
      </c>
      <c r="S7" s="153" t="s">
        <v>342</v>
      </c>
      <c r="T7" s="151" t="s">
        <v>340</v>
      </c>
      <c r="U7" s="152" t="s">
        <v>282</v>
      </c>
      <c r="V7" s="153" t="s">
        <v>283</v>
      </c>
      <c r="W7" s="46"/>
      <c r="X7" s="100"/>
    </row>
    <row r="8" spans="1:24" ht="20.25" customHeight="1" x14ac:dyDescent="0.15">
      <c r="A8" s="27" t="s">
        <v>11</v>
      </c>
      <c r="B8" s="151" t="s">
        <v>313</v>
      </c>
      <c r="C8" s="152" t="s">
        <v>23</v>
      </c>
      <c r="D8" s="153" t="s">
        <v>285</v>
      </c>
      <c r="E8" s="152" t="s">
        <v>314</v>
      </c>
      <c r="F8" s="152" t="s">
        <v>17</v>
      </c>
      <c r="G8" s="153" t="s">
        <v>315</v>
      </c>
      <c r="H8" s="151" t="s">
        <v>340</v>
      </c>
      <c r="I8" s="152" t="s">
        <v>282</v>
      </c>
      <c r="J8" s="153" t="s">
        <v>283</v>
      </c>
      <c r="K8" s="151" t="s">
        <v>286</v>
      </c>
      <c r="L8" s="152" t="s">
        <v>287</v>
      </c>
      <c r="M8" s="153" t="s">
        <v>288</v>
      </c>
      <c r="N8" s="151" t="s">
        <v>316</v>
      </c>
      <c r="O8" s="152" t="s">
        <v>22</v>
      </c>
      <c r="P8" s="153" t="s">
        <v>317</v>
      </c>
      <c r="Q8" s="151" t="s">
        <v>343</v>
      </c>
      <c r="R8" s="152" t="s">
        <v>16</v>
      </c>
      <c r="S8" s="153" t="s">
        <v>344</v>
      </c>
      <c r="T8" s="151" t="s">
        <v>313</v>
      </c>
      <c r="U8" s="152" t="s">
        <v>23</v>
      </c>
      <c r="V8" s="153" t="s">
        <v>285</v>
      </c>
      <c r="W8" s="46"/>
      <c r="X8" s="100"/>
    </row>
    <row r="9" spans="1:24" ht="20.25" customHeight="1" x14ac:dyDescent="0.15">
      <c r="A9" s="27" t="s">
        <v>12</v>
      </c>
      <c r="B9" s="151" t="s">
        <v>286</v>
      </c>
      <c r="C9" s="152" t="s">
        <v>287</v>
      </c>
      <c r="D9" s="153" t="s">
        <v>288</v>
      </c>
      <c r="E9" s="152" t="s">
        <v>408</v>
      </c>
      <c r="F9" s="152" t="s">
        <v>66</v>
      </c>
      <c r="G9" s="153" t="s">
        <v>409</v>
      </c>
      <c r="H9" s="151" t="s">
        <v>313</v>
      </c>
      <c r="I9" s="152" t="s">
        <v>23</v>
      </c>
      <c r="J9" s="153" t="s">
        <v>285</v>
      </c>
      <c r="K9" s="151" t="s">
        <v>316</v>
      </c>
      <c r="L9" s="152" t="s">
        <v>22</v>
      </c>
      <c r="M9" s="153" t="s">
        <v>317</v>
      </c>
      <c r="N9" s="151" t="s">
        <v>318</v>
      </c>
      <c r="O9" s="152" t="s">
        <v>287</v>
      </c>
      <c r="P9" s="153" t="s">
        <v>319</v>
      </c>
      <c r="Q9" s="151" t="s">
        <v>286</v>
      </c>
      <c r="R9" s="152" t="s">
        <v>287</v>
      </c>
      <c r="S9" s="153" t="s">
        <v>288</v>
      </c>
      <c r="T9" s="151" t="s">
        <v>286</v>
      </c>
      <c r="U9" s="152" t="s">
        <v>287</v>
      </c>
      <c r="V9" s="153" t="s">
        <v>288</v>
      </c>
      <c r="W9" s="46"/>
      <c r="X9" s="100"/>
    </row>
    <row r="10" spans="1:24" ht="20.25" customHeight="1" x14ac:dyDescent="0.15">
      <c r="A10" s="27" t="s">
        <v>10</v>
      </c>
      <c r="B10" s="151" t="s">
        <v>316</v>
      </c>
      <c r="C10" s="152" t="s">
        <v>22</v>
      </c>
      <c r="D10" s="153" t="s">
        <v>317</v>
      </c>
      <c r="E10" s="152" t="s">
        <v>316</v>
      </c>
      <c r="F10" s="152" t="s">
        <v>22</v>
      </c>
      <c r="G10" s="153" t="s">
        <v>317</v>
      </c>
      <c r="H10" s="151" t="s">
        <v>314</v>
      </c>
      <c r="I10" s="152" t="s">
        <v>17</v>
      </c>
      <c r="J10" s="153" t="s">
        <v>315</v>
      </c>
      <c r="K10" s="151" t="s">
        <v>350</v>
      </c>
      <c r="L10" s="152" t="s">
        <v>46</v>
      </c>
      <c r="M10" s="153" t="s">
        <v>351</v>
      </c>
      <c r="N10" s="151" t="s">
        <v>436</v>
      </c>
      <c r="O10" s="152" t="s">
        <v>46</v>
      </c>
      <c r="P10" s="153" t="s">
        <v>437</v>
      </c>
      <c r="Q10" s="151" t="s">
        <v>345</v>
      </c>
      <c r="R10" s="152" t="s">
        <v>66</v>
      </c>
      <c r="S10" s="153" t="s">
        <v>346</v>
      </c>
      <c r="T10" s="151" t="s">
        <v>316</v>
      </c>
      <c r="U10" s="152" t="s">
        <v>22</v>
      </c>
      <c r="V10" s="153" t="s">
        <v>317</v>
      </c>
      <c r="W10" s="46"/>
      <c r="X10" s="100"/>
    </row>
    <row r="11" spans="1:24" ht="20.25" customHeight="1" x14ac:dyDescent="0.15">
      <c r="A11" s="27" t="s">
        <v>13</v>
      </c>
      <c r="B11" s="151" t="s">
        <v>388</v>
      </c>
      <c r="C11" s="152" t="s">
        <v>321</v>
      </c>
      <c r="D11" s="153" t="s">
        <v>389</v>
      </c>
      <c r="E11" s="152" t="s">
        <v>442</v>
      </c>
      <c r="F11" s="152" t="s">
        <v>413</v>
      </c>
      <c r="G11" s="153" t="s">
        <v>443</v>
      </c>
      <c r="H11" s="151" t="s">
        <v>427</v>
      </c>
      <c r="I11" s="152" t="s">
        <v>17</v>
      </c>
      <c r="J11" s="153" t="s">
        <v>342</v>
      </c>
      <c r="K11" s="151" t="s">
        <v>291</v>
      </c>
      <c r="L11" s="152" t="s">
        <v>397</v>
      </c>
      <c r="M11" s="153" t="s">
        <v>398</v>
      </c>
      <c r="N11" s="151" t="s">
        <v>438</v>
      </c>
      <c r="O11" s="152" t="s">
        <v>401</v>
      </c>
      <c r="P11" s="153" t="s">
        <v>439</v>
      </c>
      <c r="Q11" s="151" t="s">
        <v>316</v>
      </c>
      <c r="R11" s="152" t="s">
        <v>22</v>
      </c>
      <c r="S11" s="153" t="s">
        <v>317</v>
      </c>
      <c r="T11" s="151" t="s">
        <v>375</v>
      </c>
      <c r="U11" s="152" t="s">
        <v>321</v>
      </c>
      <c r="V11" s="153" t="s">
        <v>376</v>
      </c>
      <c r="W11" s="46"/>
      <c r="X11" s="100"/>
    </row>
    <row r="12" spans="1:24" ht="20.25" customHeight="1" x14ac:dyDescent="0.15">
      <c r="A12" s="27" t="s">
        <v>14</v>
      </c>
      <c r="B12" s="151" t="s">
        <v>390</v>
      </c>
      <c r="C12" s="152" t="s">
        <v>391</v>
      </c>
      <c r="D12" s="153" t="s">
        <v>392</v>
      </c>
      <c r="E12" s="152" t="s">
        <v>410</v>
      </c>
      <c r="F12" s="152" t="s">
        <v>287</v>
      </c>
      <c r="G12" s="153" t="s">
        <v>354</v>
      </c>
      <c r="H12" s="151" t="s">
        <v>345</v>
      </c>
      <c r="I12" s="152" t="s">
        <v>66</v>
      </c>
      <c r="J12" s="153" t="s">
        <v>346</v>
      </c>
      <c r="K12" s="151" t="s">
        <v>431</v>
      </c>
      <c r="L12" s="152" t="s">
        <v>294</v>
      </c>
      <c r="M12" s="153" t="s">
        <v>358</v>
      </c>
      <c r="N12" s="151" t="s">
        <v>320</v>
      </c>
      <c r="O12" s="152" t="s">
        <v>321</v>
      </c>
      <c r="P12" s="153" t="s">
        <v>322</v>
      </c>
      <c r="Q12" s="151" t="s">
        <v>347</v>
      </c>
      <c r="R12" s="152" t="s">
        <v>348</v>
      </c>
      <c r="S12" s="153" t="s">
        <v>349</v>
      </c>
      <c r="T12" s="151" t="s">
        <v>377</v>
      </c>
      <c r="U12" s="152" t="s">
        <v>46</v>
      </c>
      <c r="V12" s="153" t="s">
        <v>378</v>
      </c>
      <c r="W12" s="46"/>
      <c r="X12" s="100"/>
    </row>
    <row r="13" spans="1:24" ht="20.25" customHeight="1" x14ac:dyDescent="0.15">
      <c r="A13" s="27" t="s">
        <v>15</v>
      </c>
      <c r="B13" s="151" t="s">
        <v>393</v>
      </c>
      <c r="C13" s="152" t="s">
        <v>92</v>
      </c>
      <c r="D13" s="153" t="s">
        <v>394</v>
      </c>
      <c r="E13" s="152" t="s">
        <v>377</v>
      </c>
      <c r="F13" s="152" t="s">
        <v>46</v>
      </c>
      <c r="G13" s="153" t="s">
        <v>411</v>
      </c>
      <c r="H13" s="151" t="s">
        <v>316</v>
      </c>
      <c r="I13" s="152" t="s">
        <v>22</v>
      </c>
      <c r="J13" s="153" t="s">
        <v>317</v>
      </c>
      <c r="K13" s="151" t="s">
        <v>295</v>
      </c>
      <c r="L13" s="152" t="s">
        <v>296</v>
      </c>
      <c r="M13" s="153" t="s">
        <v>324</v>
      </c>
      <c r="N13" s="151" t="s">
        <v>323</v>
      </c>
      <c r="O13" s="152" t="s">
        <v>302</v>
      </c>
      <c r="P13" s="153" t="s">
        <v>324</v>
      </c>
      <c r="Q13" s="151" t="s">
        <v>350</v>
      </c>
      <c r="R13" s="152" t="s">
        <v>46</v>
      </c>
      <c r="S13" s="153" t="s">
        <v>351</v>
      </c>
      <c r="T13" s="151" t="s">
        <v>432</v>
      </c>
      <c r="U13" s="152" t="s">
        <v>66</v>
      </c>
      <c r="V13" s="153" t="s">
        <v>380</v>
      </c>
      <c r="W13" s="46"/>
      <c r="X13" s="100"/>
    </row>
    <row r="14" spans="1:24" ht="20.25" customHeight="1" x14ac:dyDescent="0.15">
      <c r="A14" s="25"/>
      <c r="B14" s="151" t="s">
        <v>395</v>
      </c>
      <c r="C14" s="152" t="s">
        <v>19</v>
      </c>
      <c r="D14" s="153" t="s">
        <v>396</v>
      </c>
      <c r="E14" s="152" t="s">
        <v>327</v>
      </c>
      <c r="F14" s="152" t="s">
        <v>19</v>
      </c>
      <c r="G14" s="153" t="s">
        <v>328</v>
      </c>
      <c r="H14" s="151" t="s">
        <v>375</v>
      </c>
      <c r="I14" s="152" t="s">
        <v>321</v>
      </c>
      <c r="J14" s="153" t="s">
        <v>376</v>
      </c>
      <c r="K14" s="151" t="s">
        <v>432</v>
      </c>
      <c r="L14" s="152" t="s">
        <v>66</v>
      </c>
      <c r="M14" s="153" t="s">
        <v>380</v>
      </c>
      <c r="N14" s="151" t="s">
        <v>325</v>
      </c>
      <c r="O14" s="152" t="s">
        <v>299</v>
      </c>
      <c r="P14" s="153" t="s">
        <v>326</v>
      </c>
      <c r="Q14" s="151" t="s">
        <v>352</v>
      </c>
      <c r="R14" s="152" t="s">
        <v>353</v>
      </c>
      <c r="S14" s="153" t="s">
        <v>354</v>
      </c>
      <c r="T14" s="151" t="s">
        <v>381</v>
      </c>
      <c r="U14" s="152" t="s">
        <v>89</v>
      </c>
      <c r="V14" s="153" t="s">
        <v>382</v>
      </c>
      <c r="W14" s="46"/>
      <c r="X14" s="100"/>
    </row>
    <row r="15" spans="1:24" ht="20.25" customHeight="1" x14ac:dyDescent="0.15">
      <c r="A15" s="25"/>
      <c r="B15" s="151" t="s">
        <v>291</v>
      </c>
      <c r="C15" s="152" t="s">
        <v>397</v>
      </c>
      <c r="D15" s="153" t="s">
        <v>398</v>
      </c>
      <c r="E15" s="152" t="s">
        <v>265</v>
      </c>
      <c r="F15" s="152" t="s">
        <v>24</v>
      </c>
      <c r="G15" s="153" t="s">
        <v>266</v>
      </c>
      <c r="H15" s="151" t="s">
        <v>347</v>
      </c>
      <c r="I15" s="152" t="s">
        <v>348</v>
      </c>
      <c r="J15" s="153" t="s">
        <v>349</v>
      </c>
      <c r="K15" s="151" t="s">
        <v>325</v>
      </c>
      <c r="L15" s="152" t="s">
        <v>299</v>
      </c>
      <c r="M15" s="153" t="s">
        <v>326</v>
      </c>
      <c r="N15" s="151" t="s">
        <v>327</v>
      </c>
      <c r="O15" s="152" t="s">
        <v>19</v>
      </c>
      <c r="P15" s="153" t="s">
        <v>328</v>
      </c>
      <c r="Q15" s="151" t="s">
        <v>355</v>
      </c>
      <c r="R15" s="152" t="s">
        <v>292</v>
      </c>
      <c r="S15" s="153" t="s">
        <v>356</v>
      </c>
      <c r="T15" s="151" t="s">
        <v>325</v>
      </c>
      <c r="U15" s="152" t="s">
        <v>299</v>
      </c>
      <c r="V15" s="153" t="s">
        <v>326</v>
      </c>
      <c r="W15" s="46"/>
      <c r="X15" s="100"/>
    </row>
    <row r="16" spans="1:24" ht="20.25" customHeight="1" x14ac:dyDescent="0.15">
      <c r="A16" s="25"/>
      <c r="B16" s="151" t="s">
        <v>399</v>
      </c>
      <c r="C16" s="152" t="s">
        <v>66</v>
      </c>
      <c r="D16" s="153" t="s">
        <v>380</v>
      </c>
      <c r="E16" s="152" t="s">
        <v>414</v>
      </c>
      <c r="F16" s="152" t="s">
        <v>302</v>
      </c>
      <c r="G16" s="153" t="s">
        <v>415</v>
      </c>
      <c r="H16" s="151" t="s">
        <v>381</v>
      </c>
      <c r="I16" s="152" t="s">
        <v>89</v>
      </c>
      <c r="J16" s="153" t="s">
        <v>382</v>
      </c>
      <c r="K16" s="151" t="s">
        <v>395</v>
      </c>
      <c r="L16" s="152" t="s">
        <v>19</v>
      </c>
      <c r="M16" s="153" t="s">
        <v>433</v>
      </c>
      <c r="N16" s="151" t="s">
        <v>265</v>
      </c>
      <c r="O16" s="152" t="s">
        <v>24</v>
      </c>
      <c r="P16" s="153" t="s">
        <v>266</v>
      </c>
      <c r="Q16" s="151" t="s">
        <v>357</v>
      </c>
      <c r="R16" s="152" t="s">
        <v>302</v>
      </c>
      <c r="S16" s="153" t="s">
        <v>358</v>
      </c>
      <c r="T16" s="151" t="s">
        <v>331</v>
      </c>
      <c r="U16" s="152" t="s">
        <v>332</v>
      </c>
      <c r="V16" s="153" t="s">
        <v>333</v>
      </c>
      <c r="W16" s="46"/>
      <c r="X16" s="100"/>
    </row>
    <row r="17" spans="1:24" ht="20.25" customHeight="1" x14ac:dyDescent="0.15">
      <c r="A17" s="25"/>
      <c r="B17" s="151" t="s">
        <v>400</v>
      </c>
      <c r="C17" s="152" t="s">
        <v>401</v>
      </c>
      <c r="D17" s="153" t="s">
        <v>402</v>
      </c>
      <c r="E17" s="152" t="s">
        <v>416</v>
      </c>
      <c r="F17" s="152" t="s">
        <v>353</v>
      </c>
      <c r="G17" s="153" t="s">
        <v>336</v>
      </c>
      <c r="H17" s="151" t="s">
        <v>384</v>
      </c>
      <c r="I17" s="152" t="s">
        <v>302</v>
      </c>
      <c r="J17" s="153" t="s">
        <v>428</v>
      </c>
      <c r="K17" s="151" t="s">
        <v>434</v>
      </c>
      <c r="L17" s="152" t="s">
        <v>302</v>
      </c>
      <c r="M17" s="153" t="s">
        <v>435</v>
      </c>
      <c r="N17" s="151" t="s">
        <v>329</v>
      </c>
      <c r="O17" s="152" t="s">
        <v>21</v>
      </c>
      <c r="P17" s="153" t="s">
        <v>330</v>
      </c>
      <c r="Q17" s="151" t="s">
        <v>265</v>
      </c>
      <c r="R17" s="152" t="s">
        <v>24</v>
      </c>
      <c r="S17" s="153" t="s">
        <v>359</v>
      </c>
      <c r="T17" s="151" t="s">
        <v>269</v>
      </c>
      <c r="U17" s="152" t="s">
        <v>18</v>
      </c>
      <c r="V17" s="153" t="s">
        <v>270</v>
      </c>
      <c r="W17" s="46"/>
      <c r="X17" s="100"/>
    </row>
    <row r="18" spans="1:24" ht="20.25" customHeight="1" x14ac:dyDescent="0.15">
      <c r="A18" s="25"/>
      <c r="B18" s="151" t="s">
        <v>318</v>
      </c>
      <c r="C18" s="152" t="s">
        <v>287</v>
      </c>
      <c r="D18" s="153" t="s">
        <v>359</v>
      </c>
      <c r="E18" s="152" t="s">
        <v>269</v>
      </c>
      <c r="F18" s="152" t="s">
        <v>18</v>
      </c>
      <c r="G18" s="153" t="s">
        <v>270</v>
      </c>
      <c r="H18" s="151" t="s">
        <v>265</v>
      </c>
      <c r="I18" s="152" t="s">
        <v>24</v>
      </c>
      <c r="J18" s="153" t="s">
        <v>266</v>
      </c>
      <c r="K18" s="151" t="s">
        <v>265</v>
      </c>
      <c r="L18" s="152" t="s">
        <v>24</v>
      </c>
      <c r="M18" s="153" t="s">
        <v>266</v>
      </c>
      <c r="N18" s="151" t="s">
        <v>331</v>
      </c>
      <c r="O18" s="152" t="s">
        <v>332</v>
      </c>
      <c r="P18" s="153" t="s">
        <v>333</v>
      </c>
      <c r="Q18" s="151" t="s">
        <v>267</v>
      </c>
      <c r="R18" s="152" t="s">
        <v>88</v>
      </c>
      <c r="S18" s="153" t="s">
        <v>268</v>
      </c>
      <c r="T18" s="151" t="s">
        <v>272</v>
      </c>
      <c r="U18" s="152" t="s">
        <v>19</v>
      </c>
      <c r="V18" s="153" t="s">
        <v>273</v>
      </c>
      <c r="W18" s="46"/>
      <c r="X18" s="100"/>
    </row>
    <row r="19" spans="1:24" ht="20.25" customHeight="1" x14ac:dyDescent="0.15">
      <c r="A19" s="25"/>
      <c r="B19" s="151" t="s">
        <v>362</v>
      </c>
      <c r="C19" s="152" t="s">
        <v>21</v>
      </c>
      <c r="D19" s="153" t="s">
        <v>363</v>
      </c>
      <c r="E19" s="152" t="s">
        <v>362</v>
      </c>
      <c r="F19" s="152" t="s">
        <v>21</v>
      </c>
      <c r="G19" s="153" t="s">
        <v>363</v>
      </c>
      <c r="H19" s="151" t="s">
        <v>267</v>
      </c>
      <c r="I19" s="152" t="s">
        <v>88</v>
      </c>
      <c r="J19" s="153" t="s">
        <v>268</v>
      </c>
      <c r="K19" s="151" t="s">
        <v>267</v>
      </c>
      <c r="L19" s="152" t="s">
        <v>88</v>
      </c>
      <c r="M19" s="153" t="s">
        <v>268</v>
      </c>
      <c r="N19" s="151" t="s">
        <v>334</v>
      </c>
      <c r="O19" s="152" t="s">
        <v>335</v>
      </c>
      <c r="P19" s="153" t="s">
        <v>336</v>
      </c>
      <c r="Q19" s="151" t="s">
        <v>360</v>
      </c>
      <c r="R19" s="152" t="s">
        <v>20</v>
      </c>
      <c r="S19" s="153" t="s">
        <v>361</v>
      </c>
      <c r="T19" s="151" t="s">
        <v>334</v>
      </c>
      <c r="U19" s="152" t="s">
        <v>335</v>
      </c>
      <c r="V19" s="153" t="s">
        <v>383</v>
      </c>
      <c r="W19" s="46"/>
      <c r="X19" s="100"/>
    </row>
    <row r="20" spans="1:24" ht="20.25" customHeight="1" x14ac:dyDescent="0.15">
      <c r="A20" s="25"/>
      <c r="B20" s="151" t="s">
        <v>403</v>
      </c>
      <c r="C20" s="152" t="s">
        <v>21</v>
      </c>
      <c r="D20" s="153" t="s">
        <v>404</v>
      </c>
      <c r="E20" s="152" t="s">
        <v>272</v>
      </c>
      <c r="F20" s="152" t="s">
        <v>19</v>
      </c>
      <c r="G20" s="153" t="s">
        <v>273</v>
      </c>
      <c r="H20" s="151" t="s">
        <v>360</v>
      </c>
      <c r="I20" s="152" t="s">
        <v>20</v>
      </c>
      <c r="J20" s="153" t="s">
        <v>361</v>
      </c>
      <c r="K20" s="151" t="s">
        <v>269</v>
      </c>
      <c r="L20" s="152" t="s">
        <v>18</v>
      </c>
      <c r="M20" s="153" t="s">
        <v>270</v>
      </c>
      <c r="N20" s="151" t="s">
        <v>269</v>
      </c>
      <c r="O20" s="152" t="s">
        <v>18</v>
      </c>
      <c r="P20" s="153" t="s">
        <v>270</v>
      </c>
      <c r="Q20" s="151" t="s">
        <v>269</v>
      </c>
      <c r="R20" s="152" t="s">
        <v>18</v>
      </c>
      <c r="S20" s="153" t="s">
        <v>270</v>
      </c>
      <c r="T20" s="151"/>
      <c r="U20" s="152"/>
      <c r="V20" s="153"/>
      <c r="W20" s="46"/>
      <c r="X20" s="100"/>
    </row>
    <row r="21" spans="1:24" ht="20.25" customHeight="1" x14ac:dyDescent="0.15">
      <c r="A21" s="25"/>
      <c r="B21" s="216"/>
      <c r="C21" s="217"/>
      <c r="D21" s="218"/>
      <c r="E21" s="152" t="s">
        <v>417</v>
      </c>
      <c r="F21" s="152" t="s">
        <v>299</v>
      </c>
      <c r="G21" s="153" t="s">
        <v>418</v>
      </c>
      <c r="H21" s="151" t="s">
        <v>269</v>
      </c>
      <c r="I21" s="152" t="s">
        <v>18</v>
      </c>
      <c r="J21" s="153" t="s">
        <v>270</v>
      </c>
      <c r="K21" s="151" t="s">
        <v>271</v>
      </c>
      <c r="L21" s="152" t="s">
        <v>20</v>
      </c>
      <c r="M21" s="153" t="s">
        <v>270</v>
      </c>
      <c r="N21" s="151" t="s">
        <v>272</v>
      </c>
      <c r="O21" s="152" t="s">
        <v>19</v>
      </c>
      <c r="P21" s="153" t="s">
        <v>273</v>
      </c>
      <c r="Q21" s="151" t="s">
        <v>362</v>
      </c>
      <c r="R21" s="152" t="s">
        <v>21</v>
      </c>
      <c r="S21" s="153" t="s">
        <v>363</v>
      </c>
      <c r="T21" s="151"/>
      <c r="U21" s="152"/>
      <c r="V21" s="153"/>
      <c r="W21" s="46"/>
      <c r="X21" s="100"/>
    </row>
    <row r="22" spans="1:24" ht="20.25" customHeight="1" x14ac:dyDescent="0.15">
      <c r="A22" s="25"/>
      <c r="B22" s="216"/>
      <c r="C22" s="217"/>
      <c r="D22" s="218"/>
      <c r="E22" s="152" t="s">
        <v>419</v>
      </c>
      <c r="F22" s="152" t="s">
        <v>92</v>
      </c>
      <c r="G22" s="153" t="s">
        <v>420</v>
      </c>
      <c r="H22" s="151" t="s">
        <v>272</v>
      </c>
      <c r="I22" s="152" t="s">
        <v>19</v>
      </c>
      <c r="J22" s="153" t="s">
        <v>273</v>
      </c>
      <c r="K22" s="151" t="s">
        <v>272</v>
      </c>
      <c r="L22" s="152" t="s">
        <v>19</v>
      </c>
      <c r="M22" s="153" t="s">
        <v>273</v>
      </c>
      <c r="N22" s="151" t="s">
        <v>337</v>
      </c>
      <c r="O22" s="152" t="s">
        <v>338</v>
      </c>
      <c r="P22" s="153" t="s">
        <v>339</v>
      </c>
      <c r="Q22" s="151" t="s">
        <v>272</v>
      </c>
      <c r="R22" s="152" t="s">
        <v>19</v>
      </c>
      <c r="S22" s="153" t="s">
        <v>273</v>
      </c>
      <c r="T22" s="117"/>
      <c r="U22" s="118"/>
      <c r="V22" s="119"/>
      <c r="W22" s="46"/>
      <c r="X22" s="100"/>
    </row>
    <row r="23" spans="1:24" ht="20.25" customHeight="1" x14ac:dyDescent="0.15">
      <c r="A23" s="25"/>
      <c r="B23" s="216"/>
      <c r="C23" s="217"/>
      <c r="D23" s="218"/>
      <c r="E23" s="152" t="s">
        <v>421</v>
      </c>
      <c r="F23" s="152" t="s">
        <v>401</v>
      </c>
      <c r="G23" s="153" t="s">
        <v>422</v>
      </c>
      <c r="H23" s="151" t="s">
        <v>334</v>
      </c>
      <c r="I23" s="152" t="s">
        <v>335</v>
      </c>
      <c r="J23" s="153" t="s">
        <v>383</v>
      </c>
      <c r="K23" s="151" t="s">
        <v>423</v>
      </c>
      <c r="L23" s="152" t="s">
        <v>338</v>
      </c>
      <c r="M23" s="153" t="s">
        <v>422</v>
      </c>
      <c r="N23" s="151"/>
      <c r="O23" s="152"/>
      <c r="P23" s="153"/>
      <c r="Q23" s="151" t="s">
        <v>364</v>
      </c>
      <c r="R23" s="152" t="s">
        <v>19</v>
      </c>
      <c r="S23" s="153" t="s">
        <v>365</v>
      </c>
      <c r="T23" s="117"/>
      <c r="U23" s="118"/>
      <c r="V23" s="119"/>
      <c r="W23" s="46"/>
      <c r="X23" s="100"/>
    </row>
    <row r="24" spans="1:24" ht="20.25" customHeight="1" x14ac:dyDescent="0.15">
      <c r="A24" s="25"/>
      <c r="B24" s="216"/>
      <c r="C24" s="217"/>
      <c r="D24" s="218"/>
      <c r="H24" s="151" t="s">
        <v>429</v>
      </c>
      <c r="I24" s="152" t="s">
        <v>97</v>
      </c>
      <c r="J24" s="153" t="s">
        <v>430</v>
      </c>
      <c r="K24" s="151"/>
      <c r="L24" s="152"/>
      <c r="M24" s="153"/>
      <c r="N24" s="76"/>
      <c r="O24" s="38"/>
      <c r="P24" s="40"/>
      <c r="T24" s="76"/>
      <c r="U24" s="38"/>
      <c r="V24" s="40"/>
      <c r="W24" s="46"/>
      <c r="X24" s="100"/>
    </row>
    <row r="25" spans="1:24" ht="20.25" customHeight="1" x14ac:dyDescent="0.15">
      <c r="A25" s="25"/>
      <c r="B25" s="120"/>
      <c r="C25" s="37"/>
      <c r="D25" s="122"/>
      <c r="E25" s="118"/>
      <c r="F25" s="118"/>
      <c r="G25" s="118"/>
      <c r="H25" s="151" t="s">
        <v>364</v>
      </c>
      <c r="I25" s="152" t="s">
        <v>19</v>
      </c>
      <c r="J25" s="153" t="s">
        <v>365</v>
      </c>
      <c r="K25" s="151"/>
      <c r="L25" s="152"/>
      <c r="M25" s="153"/>
      <c r="N25" s="120"/>
      <c r="O25" s="37"/>
      <c r="P25" s="102"/>
      <c r="Q25" s="151"/>
      <c r="R25" s="152"/>
      <c r="S25" s="153"/>
      <c r="T25" s="91"/>
      <c r="U25" s="48"/>
      <c r="V25" s="49"/>
      <c r="W25" s="46"/>
      <c r="X25" s="100"/>
    </row>
    <row r="26" spans="1:24" ht="20.25" customHeight="1" x14ac:dyDescent="0.15">
      <c r="A26" s="25"/>
      <c r="B26" s="120"/>
      <c r="C26" s="37"/>
      <c r="D26" s="123"/>
      <c r="E26" s="37"/>
      <c r="F26" s="37"/>
      <c r="G26" s="124"/>
      <c r="H26" s="151"/>
      <c r="I26" s="152"/>
      <c r="J26" s="153"/>
      <c r="K26" s="151"/>
      <c r="L26" s="152"/>
      <c r="M26" s="153"/>
      <c r="N26" s="120"/>
      <c r="O26" s="37"/>
      <c r="P26" s="102"/>
      <c r="Q26" s="117"/>
      <c r="R26" s="118"/>
      <c r="S26" s="119"/>
      <c r="T26" s="91"/>
      <c r="U26" s="48"/>
      <c r="V26" s="49"/>
      <c r="W26" s="46"/>
      <c r="X26" s="100"/>
    </row>
    <row r="27" spans="1:24" ht="20.25" customHeight="1" x14ac:dyDescent="0.15">
      <c r="A27" s="25"/>
      <c r="B27" s="87"/>
      <c r="C27" s="26"/>
      <c r="D27" s="92"/>
      <c r="E27" s="26"/>
      <c r="F27" s="26"/>
      <c r="G27" s="106"/>
      <c r="H27" s="87"/>
      <c r="I27" s="26"/>
      <c r="J27" s="41"/>
      <c r="K27" s="26"/>
      <c r="L27" s="26"/>
      <c r="M27" s="26"/>
      <c r="N27" s="87"/>
      <c r="O27" s="26"/>
      <c r="P27" s="41"/>
      <c r="Q27" s="26"/>
      <c r="R27" s="26"/>
      <c r="S27" s="26"/>
      <c r="T27" s="112"/>
      <c r="U27" s="50"/>
      <c r="V27" s="51"/>
      <c r="W27" s="46"/>
      <c r="X27" s="100"/>
    </row>
    <row r="28" spans="1:24" ht="20.25" customHeight="1" x14ac:dyDescent="0.15">
      <c r="A28" s="25"/>
      <c r="B28" s="87"/>
      <c r="C28" s="26"/>
      <c r="D28" s="93"/>
      <c r="E28" s="26"/>
      <c r="F28" s="26"/>
      <c r="G28" s="106"/>
      <c r="H28" s="87"/>
      <c r="I28" s="26"/>
      <c r="J28" s="41"/>
      <c r="K28" s="26"/>
      <c r="L28" s="26"/>
      <c r="M28" s="26"/>
      <c r="N28" s="87"/>
      <c r="O28" s="26"/>
      <c r="P28" s="41"/>
      <c r="Q28" s="26"/>
      <c r="R28" s="26"/>
      <c r="S28" s="26"/>
      <c r="T28" s="112"/>
      <c r="U28" s="50"/>
      <c r="V28" s="51"/>
      <c r="W28" s="17"/>
    </row>
    <row r="29" spans="1:24" ht="20.25" customHeight="1" x14ac:dyDescent="0.15">
      <c r="A29" s="25"/>
      <c r="B29" s="87"/>
      <c r="C29" s="26"/>
      <c r="D29" s="93"/>
      <c r="E29" s="26"/>
      <c r="F29" s="26"/>
      <c r="G29" s="105"/>
      <c r="H29" s="87"/>
      <c r="I29" s="26"/>
      <c r="J29" s="41"/>
      <c r="K29" s="26"/>
      <c r="L29" s="26"/>
      <c r="M29" s="26"/>
      <c r="N29" s="87"/>
      <c r="O29" s="26"/>
      <c r="P29" s="41"/>
      <c r="Q29" s="26"/>
      <c r="R29" s="26"/>
      <c r="S29" s="26"/>
      <c r="T29" s="112"/>
      <c r="U29" s="50"/>
      <c r="V29" s="51"/>
      <c r="W29" s="17"/>
    </row>
    <row r="30" spans="1:24" ht="20.25" customHeight="1" x14ac:dyDescent="0.15">
      <c r="A30" s="25"/>
      <c r="B30" s="94"/>
      <c r="C30" s="67"/>
      <c r="D30" s="95"/>
      <c r="E30" s="26"/>
      <c r="F30" s="26"/>
      <c r="G30" s="106"/>
      <c r="H30" s="87"/>
      <c r="I30" s="26"/>
      <c r="J30" s="41"/>
      <c r="K30" s="26"/>
      <c r="L30" s="26"/>
      <c r="M30" s="26"/>
      <c r="N30" s="87"/>
      <c r="O30" s="26"/>
      <c r="P30" s="41"/>
      <c r="Q30" s="26"/>
      <c r="R30" s="26"/>
      <c r="S30" s="26"/>
      <c r="T30" s="112"/>
      <c r="U30" s="50"/>
      <c r="V30" s="51"/>
      <c r="W30" s="17"/>
    </row>
    <row r="31" spans="1:24" ht="20.25" customHeight="1" x14ac:dyDescent="0.15">
      <c r="A31" s="25"/>
      <c r="B31" s="94"/>
      <c r="C31" s="67"/>
      <c r="D31" s="95"/>
      <c r="E31" s="26"/>
      <c r="F31" s="26"/>
      <c r="G31" s="106"/>
      <c r="H31" s="87"/>
      <c r="I31" s="26"/>
      <c r="J31" s="41"/>
      <c r="K31" s="26"/>
      <c r="L31" s="26"/>
      <c r="M31" s="26"/>
      <c r="N31" s="87"/>
      <c r="O31" s="26"/>
      <c r="P31" s="41"/>
      <c r="Q31" s="26"/>
      <c r="R31" s="26"/>
      <c r="S31" s="26"/>
      <c r="T31" s="87"/>
      <c r="U31" s="26"/>
      <c r="V31" s="41"/>
      <c r="W31" s="17"/>
    </row>
    <row r="32" spans="1:24" ht="20.25" customHeight="1" x14ac:dyDescent="0.15">
      <c r="A32" s="25"/>
      <c r="B32" s="94"/>
      <c r="C32" s="67"/>
      <c r="D32" s="95"/>
      <c r="E32" s="26"/>
      <c r="F32" s="26"/>
      <c r="G32" s="26"/>
      <c r="H32" s="87"/>
      <c r="I32" s="26"/>
      <c r="J32" s="41"/>
      <c r="K32" s="26"/>
      <c r="L32" s="26"/>
      <c r="M32" s="26"/>
      <c r="N32" s="87"/>
      <c r="O32" s="26"/>
      <c r="P32" s="41"/>
      <c r="Q32" s="26"/>
      <c r="R32" s="26"/>
      <c r="S32" s="26"/>
      <c r="T32" s="87"/>
      <c r="U32" s="26"/>
      <c r="V32" s="41"/>
      <c r="W32" s="17"/>
    </row>
    <row r="33" spans="1:23" ht="20.25" customHeight="1" x14ac:dyDescent="0.15">
      <c r="A33" s="25"/>
      <c r="B33" s="88"/>
      <c r="C33" s="19"/>
      <c r="D33" s="24"/>
      <c r="E33" s="19"/>
      <c r="F33" s="19"/>
      <c r="G33" s="22"/>
      <c r="H33" s="88"/>
      <c r="I33" s="19"/>
      <c r="J33" s="42"/>
      <c r="K33" s="19"/>
      <c r="L33" s="19"/>
      <c r="M33" s="19"/>
      <c r="N33" s="88"/>
      <c r="O33" s="19"/>
      <c r="P33" s="42"/>
      <c r="Q33" s="19"/>
      <c r="R33" s="19"/>
      <c r="S33" s="19"/>
      <c r="T33" s="88"/>
      <c r="U33" s="19"/>
      <c r="V33" s="42"/>
      <c r="W33" s="17"/>
    </row>
    <row r="34" spans="1:23" ht="20.25" customHeight="1" thickBot="1" x14ac:dyDescent="0.2">
      <c r="A34" s="23"/>
      <c r="B34" s="89"/>
      <c r="C34" s="20"/>
      <c r="D34" s="18"/>
      <c r="E34" s="20"/>
      <c r="F34" s="20"/>
      <c r="G34" s="21"/>
      <c r="H34" s="89"/>
      <c r="I34" s="107"/>
      <c r="J34" s="90"/>
      <c r="K34" s="20"/>
      <c r="L34" s="20"/>
      <c r="M34" s="20"/>
      <c r="N34" s="89"/>
      <c r="O34" s="20"/>
      <c r="P34" s="90"/>
      <c r="Q34" s="20"/>
      <c r="R34" s="20"/>
      <c r="S34" s="20"/>
      <c r="T34" s="89"/>
      <c r="U34" s="20"/>
      <c r="V34" s="90"/>
      <c r="W34" s="17"/>
    </row>
    <row r="35" spans="1:23" ht="20.25" customHeight="1" thickBot="1" x14ac:dyDescent="0.2">
      <c r="A35" s="16"/>
      <c r="B35" s="12" t="s">
        <v>2</v>
      </c>
      <c r="C35" s="11">
        <f>COUNTA(C3:C34)</f>
        <v>18</v>
      </c>
      <c r="D35" s="15" t="s">
        <v>0</v>
      </c>
      <c r="E35" s="86" t="s">
        <v>2</v>
      </c>
      <c r="F35" s="11">
        <f>COUNTA(F3:F34)</f>
        <v>21</v>
      </c>
      <c r="G35" s="13" t="s">
        <v>0</v>
      </c>
      <c r="H35" s="97" t="s">
        <v>2</v>
      </c>
      <c r="I35" s="11">
        <f>COUNTA(I3:I34)</f>
        <v>23</v>
      </c>
      <c r="J35" s="10" t="s">
        <v>0</v>
      </c>
      <c r="K35" s="86" t="s">
        <v>2</v>
      </c>
      <c r="L35" s="11">
        <f>COUNTA(L3:L34)</f>
        <v>21</v>
      </c>
      <c r="M35" s="13" t="s">
        <v>0</v>
      </c>
      <c r="N35" s="12" t="s">
        <v>2</v>
      </c>
      <c r="O35" s="11">
        <f>COUNTA(O3:O34)</f>
        <v>20</v>
      </c>
      <c r="P35" s="10" t="s">
        <v>0</v>
      </c>
      <c r="Q35" s="86" t="s">
        <v>2</v>
      </c>
      <c r="R35" s="11">
        <f>COUNTA(R3:R34)</f>
        <v>21</v>
      </c>
      <c r="S35" s="13" t="s">
        <v>0</v>
      </c>
      <c r="T35" s="9" t="s">
        <v>1</v>
      </c>
      <c r="U35" s="44">
        <f>C35+F35+I35+L35+O35+R35+V35</f>
        <v>141</v>
      </c>
      <c r="V35" s="43">
        <f>COUNTA(V3:V34)</f>
        <v>17</v>
      </c>
    </row>
    <row r="36" spans="1:23" x14ac:dyDescent="0.15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x14ac:dyDescent="0.15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J10:J12 G9 I18:J18 I3:I7 J3:J8 F3:G8 A3:A65533 W2:IO1048576 H3:H24 K33:P33 M3:N4 O13:P13 N24 Q3 P7 P9:P11 N25:U29 N31:U32 N30:T30 H34:U34 T24 T35:U35 E33:G34 E25:M32 E36:V65533 A2:V2 E35:R35 B3:E4 B37:D65530 B33:D35 O5:P6 Q4:R4 N5:N13 M15:N15 R5 Q23 Q20 U4:U7 T4:T6 F10:G12 F16:G17 L4:L7 L14:P14 K23:K24 R13:S14 B16:B17 B4:D9 C15:D15 B14:D14 B10:B13 C10:D11 B25:D29 B18:D20 E5:E21 M4:M12 K3:K15 L12:M13 M14:M17 K22:M23 K17:K21 Q5:Q15 S3:S12 T13:T18">
    <cfRule type="cellIs" dxfId="429" priority="113" stopIfTrue="1" operator="equal">
      <formula>"ANC"</formula>
    </cfRule>
  </conditionalFormatting>
  <conditionalFormatting sqref="R6">
    <cfRule type="cellIs" dxfId="428" priority="112" stopIfTrue="1" operator="equal">
      <formula>"ANC"</formula>
    </cfRule>
  </conditionalFormatting>
  <conditionalFormatting sqref="O9">
    <cfRule type="cellIs" dxfId="427" priority="111" stopIfTrue="1" operator="equal">
      <formula>"ANC"</formula>
    </cfRule>
  </conditionalFormatting>
  <conditionalFormatting sqref="R9">
    <cfRule type="cellIs" dxfId="426" priority="110" stopIfTrue="1" operator="equal">
      <formula>"ANC"</formula>
    </cfRule>
  </conditionalFormatting>
  <conditionalFormatting sqref="I10">
    <cfRule type="cellIs" dxfId="425" priority="109" stopIfTrue="1" operator="equal">
      <formula>"ANC"</formula>
    </cfRule>
  </conditionalFormatting>
  <conditionalFormatting sqref="O10">
    <cfRule type="cellIs" dxfId="424" priority="108" stopIfTrue="1" operator="equal">
      <formula>"ANC"</formula>
    </cfRule>
  </conditionalFormatting>
  <conditionalFormatting sqref="R8">
    <cfRule type="cellIs" dxfId="423" priority="107" stopIfTrue="1" operator="equal">
      <formula>"ANC"</formula>
    </cfRule>
  </conditionalFormatting>
  <conditionalFormatting sqref="H33:J33">
    <cfRule type="cellIs" dxfId="422" priority="106" stopIfTrue="1" operator="equal">
      <formula>"ANC"</formula>
    </cfRule>
  </conditionalFormatting>
  <conditionalFormatting sqref="Q33:S33">
    <cfRule type="cellIs" dxfId="421" priority="105" stopIfTrue="1" operator="equal">
      <formula>"ANC"</formula>
    </cfRule>
  </conditionalFormatting>
  <conditionalFormatting sqref="T33:U33">
    <cfRule type="cellIs" dxfId="420" priority="104" stopIfTrue="1" operator="equal">
      <formula>"ANC"</formula>
    </cfRule>
  </conditionalFormatting>
  <conditionalFormatting sqref="I12">
    <cfRule type="cellIs" dxfId="419" priority="103" stopIfTrue="1" operator="equal">
      <formula>"ANC"</formula>
    </cfRule>
  </conditionalFormatting>
  <conditionalFormatting sqref="L9">
    <cfRule type="cellIs" dxfId="418" priority="102" stopIfTrue="1" operator="equal">
      <formula>"ANC"</formula>
    </cfRule>
  </conditionalFormatting>
  <conditionalFormatting sqref="I8">
    <cfRule type="cellIs" dxfId="417" priority="101" stopIfTrue="1" operator="equal">
      <formula>"ANC"</formula>
    </cfRule>
  </conditionalFormatting>
  <conditionalFormatting sqref="R3">
    <cfRule type="cellIs" dxfId="416" priority="100" stopIfTrue="1" operator="equal">
      <formula>"ANC"</formula>
    </cfRule>
  </conditionalFormatting>
  <conditionalFormatting sqref="I11">
    <cfRule type="cellIs" dxfId="415" priority="99" stopIfTrue="1" operator="equal">
      <formula>"ANC"</formula>
    </cfRule>
  </conditionalFormatting>
  <conditionalFormatting sqref="L8">
    <cfRule type="cellIs" dxfId="414" priority="98" stopIfTrue="1" operator="equal">
      <formula>"ANC"</formula>
    </cfRule>
  </conditionalFormatting>
  <conditionalFormatting sqref="R7">
    <cfRule type="cellIs" dxfId="413" priority="97" stopIfTrue="1" operator="equal">
      <formula>"ANC"</formula>
    </cfRule>
  </conditionalFormatting>
  <conditionalFormatting sqref="C10">
    <cfRule type="cellIs" dxfId="412" priority="84" stopIfTrue="1" operator="equal">
      <formula>"ANC"</formula>
    </cfRule>
  </conditionalFormatting>
  <conditionalFormatting sqref="L3:L4">
    <cfRule type="cellIs" dxfId="411" priority="95" stopIfTrue="1" operator="equal">
      <formula>"ANC"</formula>
    </cfRule>
  </conditionalFormatting>
  <conditionalFormatting sqref="O7">
    <cfRule type="cellIs" dxfId="410" priority="94" stopIfTrue="1" operator="equal">
      <formula>"ANC"</formula>
    </cfRule>
  </conditionalFormatting>
  <conditionalFormatting sqref="U30">
    <cfRule type="cellIs" dxfId="409" priority="93" stopIfTrue="1" operator="equal">
      <formula>"ANC"</formula>
    </cfRule>
  </conditionalFormatting>
  <conditionalFormatting sqref="O8">
    <cfRule type="cellIs" dxfId="408" priority="92" stopIfTrue="1" operator="equal">
      <formula>"ANC"</formula>
    </cfRule>
  </conditionalFormatting>
  <conditionalFormatting sqref="O3:O4">
    <cfRule type="cellIs" dxfId="407" priority="91" stopIfTrue="1" operator="equal">
      <formula>"ANC"</formula>
    </cfRule>
  </conditionalFormatting>
  <conditionalFormatting sqref="I9">
    <cfRule type="cellIs" dxfId="406" priority="90" stopIfTrue="1" operator="equal">
      <formula>"ANC"</formula>
    </cfRule>
  </conditionalFormatting>
  <conditionalFormatting sqref="P8">
    <cfRule type="cellIs" dxfId="405" priority="89" stopIfTrue="1" operator="equal">
      <formula>"ANC"</formula>
    </cfRule>
  </conditionalFormatting>
  <conditionalFormatting sqref="P3:P4">
    <cfRule type="cellIs" dxfId="404" priority="88" stopIfTrue="1" operator="equal">
      <formula>"ANC"</formula>
    </cfRule>
  </conditionalFormatting>
  <conditionalFormatting sqref="J9">
    <cfRule type="cellIs" dxfId="403" priority="87" stopIfTrue="1" operator="equal">
      <formula>"ANC"</formula>
    </cfRule>
  </conditionalFormatting>
  <conditionalFormatting sqref="F9">
    <cfRule type="cellIs" dxfId="402" priority="86" stopIfTrue="1" operator="equal">
      <formula>"ANC"</formula>
    </cfRule>
  </conditionalFormatting>
  <conditionalFormatting sqref="M9">
    <cfRule type="cellIs" dxfId="401" priority="85" stopIfTrue="1" operator="equal">
      <formula>"ANC"</formula>
    </cfRule>
  </conditionalFormatting>
  <conditionalFormatting sqref="J13 J15 J17 J19 J21 J23 M21 S22 G17:G22 D16:D17 C11:D13 F12:G21">
    <cfRule type="cellIs" dxfId="400" priority="83" stopIfTrue="1" operator="equal">
      <formula>"ANC"</formula>
    </cfRule>
  </conditionalFormatting>
  <conditionalFormatting sqref="I13 I15 I17 I19 I21 I23 L10 L12 L15 L21 L17 O11 R10 R12 R22 U15 U17 U19">
    <cfRule type="cellIs" dxfId="399" priority="82" stopIfTrue="1" operator="equal">
      <formula>"ANC"</formula>
    </cfRule>
  </conditionalFormatting>
  <conditionalFormatting sqref="I14 I16 I20 I22 I24 L11 L13 L16 L24 O12 O15 O24 R23 U16 U18 U24 R10:R17">
    <cfRule type="cellIs" dxfId="398" priority="81" stopIfTrue="1" operator="equal">
      <formula>"ANC"</formula>
    </cfRule>
  </conditionalFormatting>
  <conditionalFormatting sqref="C13:C14 C17 F15 F18 F20 F22 J14 J16 J20 J22 J24 M11 M13 M16 M24 P12 P15 P24 S23 S10:S17">
    <cfRule type="cellIs" dxfId="397" priority="80" stopIfTrue="1" operator="equal">
      <formula>"ANC"</formula>
    </cfRule>
  </conditionalFormatting>
  <conditionalFormatting sqref="T3">
    <cfRule type="cellIs" dxfId="396" priority="79" stopIfTrue="1" operator="equal">
      <formula>"ANC"</formula>
    </cfRule>
  </conditionalFormatting>
  <conditionalFormatting sqref="U3">
    <cfRule type="cellIs" dxfId="395" priority="78" stopIfTrue="1" operator="equal">
      <formula>"ANC"</formula>
    </cfRule>
  </conditionalFormatting>
  <conditionalFormatting sqref="V33">
    <cfRule type="cellIs" dxfId="394" priority="73" stopIfTrue="1" operator="equal">
      <formula>"ANC"</formula>
    </cfRule>
  </conditionalFormatting>
  <conditionalFormatting sqref="W1:IO1">
    <cfRule type="cellIs" dxfId="393" priority="77" stopIfTrue="1" operator="equal">
      <formula>"ANC"</formula>
    </cfRule>
  </conditionalFormatting>
  <conditionalFormatting sqref="V5:V7">
    <cfRule type="cellIs" dxfId="392" priority="71" stopIfTrue="1" operator="equal">
      <formula>"ANC"</formula>
    </cfRule>
  </conditionalFormatting>
  <conditionalFormatting sqref="S35">
    <cfRule type="cellIs" dxfId="391" priority="75" stopIfTrue="1" operator="equal">
      <formula>"ANC"</formula>
    </cfRule>
  </conditionalFormatting>
  <conditionalFormatting sqref="V25:V32 V4 V15 V17 V19 V34:V35">
    <cfRule type="cellIs" dxfId="390" priority="74" stopIfTrue="1" operator="equal">
      <formula>"ANC"</formula>
    </cfRule>
  </conditionalFormatting>
  <conditionalFormatting sqref="V16 V18 V24">
    <cfRule type="cellIs" dxfId="389" priority="72" stopIfTrue="1" operator="equal">
      <formula>"ANC"</formula>
    </cfRule>
  </conditionalFormatting>
  <conditionalFormatting sqref="V3">
    <cfRule type="cellIs" dxfId="388" priority="70" stopIfTrue="1" operator="equal">
      <formula>"ANC"</formula>
    </cfRule>
  </conditionalFormatting>
  <conditionalFormatting sqref="C12">
    <cfRule type="cellIs" dxfId="387" priority="65" stopIfTrue="1" operator="equal">
      <formula>"ANC"</formula>
    </cfRule>
  </conditionalFormatting>
  <conditionalFormatting sqref="F13:F14 F17 F19 F21">
    <cfRule type="cellIs" dxfId="386" priority="63" stopIfTrue="1" operator="equal">
      <formula>"ANC"</formula>
    </cfRule>
  </conditionalFormatting>
  <conditionalFormatting sqref="F17 F19 F21">
    <cfRule type="cellIs" dxfId="385" priority="62" stopIfTrue="1" operator="equal">
      <formula>"ANC"</formula>
    </cfRule>
  </conditionalFormatting>
  <conditionalFormatting sqref="F18 F20">
    <cfRule type="cellIs" dxfId="384" priority="61" stopIfTrue="1" operator="equal">
      <formula>"ANC"</formula>
    </cfRule>
  </conditionalFormatting>
  <conditionalFormatting sqref="L8">
    <cfRule type="cellIs" dxfId="383" priority="60" stopIfTrue="1" operator="equal">
      <formula>"ANC"</formula>
    </cfRule>
  </conditionalFormatting>
  <conditionalFormatting sqref="L7">
    <cfRule type="cellIs" dxfId="382" priority="59" stopIfTrue="1" operator="equal">
      <formula>"ANC"</formula>
    </cfRule>
  </conditionalFormatting>
  <conditionalFormatting sqref="M8">
    <cfRule type="cellIs" dxfId="381" priority="58" stopIfTrue="1" operator="equal">
      <formula>"ANC"</formula>
    </cfRule>
  </conditionalFormatting>
  <conditionalFormatting sqref="M20">
    <cfRule type="cellIs" dxfId="380" priority="57" stopIfTrue="1" operator="equal">
      <formula>"ANC"</formula>
    </cfRule>
  </conditionalFormatting>
  <conditionalFormatting sqref="L9 L11 L14 L20 L16">
    <cfRule type="cellIs" dxfId="379" priority="56" stopIfTrue="1" operator="equal">
      <formula>"ANC"</formula>
    </cfRule>
  </conditionalFormatting>
  <conditionalFormatting sqref="L10 L12 L15">
    <cfRule type="cellIs" dxfId="378" priority="55" stopIfTrue="1" operator="equal">
      <formula>"ANC"</formula>
    </cfRule>
  </conditionalFormatting>
  <conditionalFormatting sqref="M10 M12 M15">
    <cfRule type="cellIs" dxfId="377" priority="54" stopIfTrue="1" operator="equal">
      <formula>"ANC"</formula>
    </cfRule>
  </conditionalFormatting>
  <conditionalFormatting sqref="M20">
    <cfRule type="cellIs" dxfId="376" priority="53" stopIfTrue="1" operator="equal">
      <formula>"ANC"</formula>
    </cfRule>
  </conditionalFormatting>
  <conditionalFormatting sqref="L20 L16">
    <cfRule type="cellIs" dxfId="375" priority="52" stopIfTrue="1" operator="equal">
      <formula>"ANC"</formula>
    </cfRule>
  </conditionalFormatting>
  <conditionalFormatting sqref="L15 L23">
    <cfRule type="cellIs" dxfId="374" priority="51" stopIfTrue="1" operator="equal">
      <formula>"ANC"</formula>
    </cfRule>
  </conditionalFormatting>
  <conditionalFormatting sqref="M15 M23">
    <cfRule type="cellIs" dxfId="373" priority="50" stopIfTrue="1" operator="equal">
      <formula>"ANC"</formula>
    </cfRule>
  </conditionalFormatting>
  <conditionalFormatting sqref="M19">
    <cfRule type="cellIs" dxfId="372" priority="49" stopIfTrue="1" operator="equal">
      <formula>"ANC"</formula>
    </cfRule>
  </conditionalFormatting>
  <conditionalFormatting sqref="L19 L15">
    <cfRule type="cellIs" dxfId="371" priority="48" stopIfTrue="1" operator="equal">
      <formula>"ANC"</formula>
    </cfRule>
  </conditionalFormatting>
  <conditionalFormatting sqref="R5">
    <cfRule type="cellIs" dxfId="370" priority="47" stopIfTrue="1" operator="equal">
      <formula>"ANC"</formula>
    </cfRule>
  </conditionalFormatting>
  <conditionalFormatting sqref="C13">
    <cfRule type="cellIs" dxfId="369" priority="34" stopIfTrue="1" operator="equal">
      <formula>"ANC"</formula>
    </cfRule>
  </conditionalFormatting>
  <conditionalFormatting sqref="R7">
    <cfRule type="cellIs" dxfId="368" priority="45" stopIfTrue="1" operator="equal">
      <formula>"ANC"</formula>
    </cfRule>
  </conditionalFormatting>
  <conditionalFormatting sqref="R6">
    <cfRule type="cellIs" dxfId="367" priority="44" stopIfTrue="1" operator="equal">
      <formula>"ANC"</formula>
    </cfRule>
  </conditionalFormatting>
  <conditionalFormatting sqref="R8">
    <cfRule type="cellIs" dxfId="366" priority="43" stopIfTrue="1" operator="equal">
      <formula>"ANC"</formula>
    </cfRule>
  </conditionalFormatting>
  <conditionalFormatting sqref="R9 R11">
    <cfRule type="cellIs" dxfId="365" priority="42" stopIfTrue="1" operator="equal">
      <formula>"ANC"</formula>
    </cfRule>
  </conditionalFormatting>
  <conditionalFormatting sqref="Q21 Q18">
    <cfRule type="cellIs" dxfId="364" priority="41" stopIfTrue="1" operator="equal">
      <formula>"ANC"</formula>
    </cfRule>
  </conditionalFormatting>
  <conditionalFormatting sqref="S20">
    <cfRule type="cellIs" dxfId="363" priority="40" stopIfTrue="1" operator="equal">
      <formula>"ANC"</formula>
    </cfRule>
  </conditionalFormatting>
  <conditionalFormatting sqref="R20">
    <cfRule type="cellIs" dxfId="362" priority="39" stopIfTrue="1" operator="equal">
      <formula>"ANC"</formula>
    </cfRule>
  </conditionalFormatting>
  <conditionalFormatting sqref="R21">
    <cfRule type="cellIs" dxfId="361" priority="38" stopIfTrue="1" operator="equal">
      <formula>"ANC"</formula>
    </cfRule>
  </conditionalFormatting>
  <conditionalFormatting sqref="S21">
    <cfRule type="cellIs" dxfId="360" priority="37" stopIfTrue="1" operator="equal">
      <formula>"ANC"</formula>
    </cfRule>
  </conditionalFormatting>
  <conditionalFormatting sqref="C12 C16">
    <cfRule type="cellIs" dxfId="359" priority="36" stopIfTrue="1" operator="equal">
      <formula>"ANC"</formula>
    </cfRule>
  </conditionalFormatting>
  <conditionalFormatting sqref="C14:D14">
    <cfRule type="cellIs" dxfId="358" priority="33" stopIfTrue="1" operator="equal">
      <formula>"ANC"</formula>
    </cfRule>
  </conditionalFormatting>
  <conditionalFormatting sqref="L9 L11 L14 L16">
    <cfRule type="cellIs" dxfId="357" priority="32" stopIfTrue="1" operator="equal">
      <formula>"ANC"</formula>
    </cfRule>
  </conditionalFormatting>
  <conditionalFormatting sqref="L10 L12 L15">
    <cfRule type="cellIs" dxfId="356" priority="31" stopIfTrue="1" operator="equal">
      <formula>"ANC"</formula>
    </cfRule>
  </conditionalFormatting>
  <conditionalFormatting sqref="M10 M12 M15">
    <cfRule type="cellIs" dxfId="355" priority="30" stopIfTrue="1" operator="equal">
      <formula>"ANC"</formula>
    </cfRule>
  </conditionalFormatting>
  <conditionalFormatting sqref="L10 L13 L15">
    <cfRule type="cellIs" dxfId="354" priority="29" stopIfTrue="1" operator="equal">
      <formula>"ANC"</formula>
    </cfRule>
  </conditionalFormatting>
  <conditionalFormatting sqref="L9 L11 L14">
    <cfRule type="cellIs" dxfId="353" priority="28" stopIfTrue="1" operator="equal">
      <formula>"ANC"</formula>
    </cfRule>
  </conditionalFormatting>
  <conditionalFormatting sqref="M9 M11 M14">
    <cfRule type="cellIs" dxfId="352" priority="27" stopIfTrue="1" operator="equal">
      <formula>"ANC"</formula>
    </cfRule>
  </conditionalFormatting>
  <conditionalFormatting sqref="L15">
    <cfRule type="cellIs" dxfId="351" priority="26" stopIfTrue="1" operator="equal">
      <formula>"ANC"</formula>
    </cfRule>
  </conditionalFormatting>
  <conditionalFormatting sqref="L14">
    <cfRule type="cellIs" dxfId="350" priority="25" stopIfTrue="1" operator="equal">
      <formula>"ANC"</formula>
    </cfRule>
  </conditionalFormatting>
  <conditionalFormatting sqref="M14">
    <cfRule type="cellIs" dxfId="349" priority="24" stopIfTrue="1" operator="equal">
      <formula>"ANC"</formula>
    </cfRule>
  </conditionalFormatting>
  <conditionalFormatting sqref="L14">
    <cfRule type="cellIs" dxfId="348" priority="23" stopIfTrue="1" operator="equal">
      <formula>"ANC"</formula>
    </cfRule>
  </conditionalFormatting>
  <conditionalFormatting sqref="M18">
    <cfRule type="cellIs" dxfId="347" priority="22" stopIfTrue="1" operator="equal">
      <formula>"ANC"</formula>
    </cfRule>
  </conditionalFormatting>
  <conditionalFormatting sqref="L18">
    <cfRule type="cellIs" dxfId="346" priority="21" stopIfTrue="1" operator="equal">
      <formula>"ANC"</formula>
    </cfRule>
  </conditionalFormatting>
  <conditionalFormatting sqref="L21">
    <cfRule type="cellIs" dxfId="345" priority="20" stopIfTrue="1" operator="equal">
      <formula>"ANC"</formula>
    </cfRule>
  </conditionalFormatting>
  <conditionalFormatting sqref="M21">
    <cfRule type="cellIs" dxfId="344" priority="19" stopIfTrue="1" operator="equal">
      <formula>"ANC"</formula>
    </cfRule>
  </conditionalFormatting>
  <conditionalFormatting sqref="M17">
    <cfRule type="cellIs" dxfId="343" priority="18" stopIfTrue="1" operator="equal">
      <formula>"ANC"</formula>
    </cfRule>
  </conditionalFormatting>
  <conditionalFormatting sqref="L17">
    <cfRule type="cellIs" dxfId="342" priority="17" stopIfTrue="1" operator="equal">
      <formula>"ANC"</formula>
    </cfRule>
  </conditionalFormatting>
  <conditionalFormatting sqref="M17">
    <cfRule type="cellIs" dxfId="341" priority="16" stopIfTrue="1" operator="equal">
      <formula>"ANC"</formula>
    </cfRule>
  </conditionalFormatting>
  <conditionalFormatting sqref="L17">
    <cfRule type="cellIs" dxfId="340" priority="15" stopIfTrue="1" operator="equal">
      <formula>"ANC"</formula>
    </cfRule>
  </conditionalFormatting>
  <conditionalFormatting sqref="L20">
    <cfRule type="cellIs" dxfId="339" priority="14" stopIfTrue="1" operator="equal">
      <formula>"ANC"</formula>
    </cfRule>
  </conditionalFormatting>
  <conditionalFormatting sqref="M20">
    <cfRule type="cellIs" dxfId="338" priority="13" stopIfTrue="1" operator="equal">
      <formula>"ANC"</formula>
    </cfRule>
  </conditionalFormatting>
  <conditionalFormatting sqref="U14 U16 U18">
    <cfRule type="cellIs" dxfId="337" priority="12" stopIfTrue="1" operator="equal">
      <formula>"ANC"</formula>
    </cfRule>
  </conditionalFormatting>
  <conditionalFormatting sqref="U15 U17">
    <cfRule type="cellIs" dxfId="336" priority="11" stopIfTrue="1" operator="equal">
      <formula>"ANC"</formula>
    </cfRule>
  </conditionalFormatting>
  <conditionalFormatting sqref="V14 V16 V18">
    <cfRule type="cellIs" dxfId="335" priority="10" stopIfTrue="1" operator="equal">
      <formula>"ANC"</formula>
    </cfRule>
  </conditionalFormatting>
  <conditionalFormatting sqref="V15 V17">
    <cfRule type="cellIs" dxfId="334" priority="9" stopIfTrue="1" operator="equal">
      <formula>"ANC"</formula>
    </cfRule>
  </conditionalFormatting>
  <conditionalFormatting sqref="U14 U16 U18">
    <cfRule type="cellIs" dxfId="333" priority="8" stopIfTrue="1" operator="equal">
      <formula>"ANC"</formula>
    </cfRule>
  </conditionalFormatting>
  <conditionalFormatting sqref="U15 U17">
    <cfRule type="cellIs" dxfId="332" priority="7" stopIfTrue="1" operator="equal">
      <formula>"ANC"</formula>
    </cfRule>
  </conditionalFormatting>
  <conditionalFormatting sqref="V14 V16 V18">
    <cfRule type="cellIs" dxfId="331" priority="6" stopIfTrue="1" operator="equal">
      <formula>"ANC"</formula>
    </cfRule>
  </conditionalFormatting>
  <conditionalFormatting sqref="V15 V17">
    <cfRule type="cellIs" dxfId="330" priority="5" stopIfTrue="1" operator="equal">
      <formula>"ANC"</formula>
    </cfRule>
  </conditionalFormatting>
  <conditionalFormatting sqref="U13 U15 U17">
    <cfRule type="cellIs" dxfId="329" priority="4" stopIfTrue="1" operator="equal">
      <formula>"ANC"</formula>
    </cfRule>
  </conditionalFormatting>
  <conditionalFormatting sqref="U14 U16">
    <cfRule type="cellIs" dxfId="328" priority="3" stopIfTrue="1" operator="equal">
      <formula>"ANC"</formula>
    </cfRule>
  </conditionalFormatting>
  <conditionalFormatting sqref="V13 V15 V17">
    <cfRule type="cellIs" dxfId="327" priority="2" stopIfTrue="1" operator="equal">
      <formula>"ANC"</formula>
    </cfRule>
  </conditionalFormatting>
  <conditionalFormatting sqref="V14 V16">
    <cfRule type="cellIs" dxfId="326" priority="1" stopIfTrue="1" operator="equal">
      <formula>"ANC"</formula>
    </cfRule>
  </conditionalFormatting>
  <pageMargins left="0.7" right="0.7" top="0.75" bottom="0.75" header="0.3" footer="0.3"/>
  <pageSetup paperSize="9" scale="5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X38"/>
  <sheetViews>
    <sheetView zoomScale="70" zoomScaleNormal="70" workbookViewId="0"/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8" width="8.62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33" customFormat="1" ht="23.25" thickBot="1" x14ac:dyDescent="0.3">
      <c r="B1" s="39" t="s">
        <v>185</v>
      </c>
      <c r="C1" s="34"/>
      <c r="D1" s="34"/>
      <c r="E1" s="34"/>
      <c r="F1" s="34"/>
      <c r="G1" s="34"/>
      <c r="H1" s="34"/>
      <c r="I1" s="34"/>
      <c r="J1" s="34"/>
      <c r="K1" s="34" t="s">
        <v>255</v>
      </c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</row>
    <row r="2" spans="1:24" ht="21.75" customHeight="1" thickBot="1" x14ac:dyDescent="0.2">
      <c r="A2" s="113"/>
      <c r="B2" s="75" t="s">
        <v>9</v>
      </c>
      <c r="C2" s="29"/>
      <c r="D2" s="28"/>
      <c r="E2" s="29" t="s">
        <v>8</v>
      </c>
      <c r="F2" s="29"/>
      <c r="G2" s="31"/>
      <c r="H2" s="75" t="s">
        <v>7</v>
      </c>
      <c r="I2" s="29"/>
      <c r="J2" s="84"/>
      <c r="K2" s="29" t="s">
        <v>6</v>
      </c>
      <c r="L2" s="29"/>
      <c r="M2" s="29"/>
      <c r="N2" s="75" t="s">
        <v>5</v>
      </c>
      <c r="O2" s="29"/>
      <c r="P2" s="84"/>
      <c r="Q2" s="30" t="s">
        <v>4</v>
      </c>
      <c r="R2" s="30"/>
      <c r="S2" s="29"/>
      <c r="T2" s="116" t="s">
        <v>3</v>
      </c>
      <c r="U2" s="30"/>
      <c r="V2" s="28"/>
    </row>
    <row r="3" spans="1:24" ht="20.25" customHeight="1" x14ac:dyDescent="0.15">
      <c r="A3" s="103"/>
      <c r="B3" s="151" t="s">
        <v>310</v>
      </c>
      <c r="C3" s="152" t="s">
        <v>17</v>
      </c>
      <c r="D3" s="153" t="s">
        <v>311</v>
      </c>
      <c r="E3" s="152" t="s">
        <v>375</v>
      </c>
      <c r="F3" s="152" t="s">
        <v>321</v>
      </c>
      <c r="G3" s="153" t="s">
        <v>405</v>
      </c>
      <c r="H3" s="151" t="s">
        <v>423</v>
      </c>
      <c r="I3" s="152" t="s">
        <v>338</v>
      </c>
      <c r="J3" s="153" t="s">
        <v>424</v>
      </c>
      <c r="K3" s="151" t="s">
        <v>370</v>
      </c>
      <c r="L3" s="152" t="s">
        <v>275</v>
      </c>
      <c r="M3" s="153" t="s">
        <v>276</v>
      </c>
      <c r="N3" s="151" t="s">
        <v>310</v>
      </c>
      <c r="O3" s="152" t="s">
        <v>17</v>
      </c>
      <c r="P3" s="153" t="s">
        <v>311</v>
      </c>
      <c r="Q3" s="151" t="s">
        <v>310</v>
      </c>
      <c r="R3" s="152" t="s">
        <v>17</v>
      </c>
      <c r="S3" s="153" t="s">
        <v>278</v>
      </c>
      <c r="T3" s="151" t="s">
        <v>366</v>
      </c>
      <c r="U3" s="152" t="s">
        <v>89</v>
      </c>
      <c r="V3" s="153" t="s">
        <v>367</v>
      </c>
      <c r="W3" s="46"/>
      <c r="X3" s="100"/>
    </row>
    <row r="4" spans="1:24" ht="20.25" customHeight="1" x14ac:dyDescent="0.15">
      <c r="A4" s="103"/>
      <c r="B4" s="151" t="s">
        <v>384</v>
      </c>
      <c r="C4" s="152" t="s">
        <v>302</v>
      </c>
      <c r="D4" s="153" t="s">
        <v>385</v>
      </c>
      <c r="E4" s="152" t="s">
        <v>440</v>
      </c>
      <c r="F4" s="152" t="s">
        <v>335</v>
      </c>
      <c r="G4" s="153" t="s">
        <v>441</v>
      </c>
      <c r="H4" s="151" t="s">
        <v>444</v>
      </c>
      <c r="I4" s="152" t="s">
        <v>296</v>
      </c>
      <c r="J4" s="153" t="s">
        <v>445</v>
      </c>
      <c r="K4" s="151" t="s">
        <v>310</v>
      </c>
      <c r="L4" s="152" t="s">
        <v>17</v>
      </c>
      <c r="M4" s="153" t="s">
        <v>278</v>
      </c>
      <c r="N4" s="151" t="s">
        <v>312</v>
      </c>
      <c r="O4" s="152" t="s">
        <v>20</v>
      </c>
      <c r="P4" s="153" t="s">
        <v>280</v>
      </c>
      <c r="Q4" s="151" t="s">
        <v>312</v>
      </c>
      <c r="R4" s="152" t="s">
        <v>20</v>
      </c>
      <c r="S4" s="153" t="s">
        <v>280</v>
      </c>
      <c r="T4" s="151" t="s">
        <v>368</v>
      </c>
      <c r="U4" s="152" t="s">
        <v>17</v>
      </c>
      <c r="V4" s="153" t="s">
        <v>369</v>
      </c>
      <c r="W4" s="46"/>
      <c r="X4" s="100"/>
    </row>
    <row r="5" spans="1:24" ht="20.25" customHeight="1" x14ac:dyDescent="0.15">
      <c r="A5" s="104"/>
      <c r="B5" s="151" t="s">
        <v>386</v>
      </c>
      <c r="C5" s="152" t="s">
        <v>46</v>
      </c>
      <c r="D5" s="153" t="s">
        <v>387</v>
      </c>
      <c r="E5" s="152" t="s">
        <v>310</v>
      </c>
      <c r="F5" s="152" t="s">
        <v>17</v>
      </c>
      <c r="G5" s="153" t="s">
        <v>311</v>
      </c>
      <c r="H5" s="151" t="s">
        <v>425</v>
      </c>
      <c r="I5" s="152" t="s">
        <v>46</v>
      </c>
      <c r="J5" s="153" t="s">
        <v>426</v>
      </c>
      <c r="K5" s="151" t="s">
        <v>312</v>
      </c>
      <c r="L5" s="152" t="s">
        <v>20</v>
      </c>
      <c r="M5" s="153" t="s">
        <v>280</v>
      </c>
      <c r="N5" s="151" t="s">
        <v>313</v>
      </c>
      <c r="O5" s="152" t="s">
        <v>23</v>
      </c>
      <c r="P5" s="153" t="s">
        <v>285</v>
      </c>
      <c r="Q5" s="151" t="s">
        <v>340</v>
      </c>
      <c r="R5" s="152" t="s">
        <v>282</v>
      </c>
      <c r="S5" s="153" t="s">
        <v>283</v>
      </c>
      <c r="T5" s="151" t="s">
        <v>370</v>
      </c>
      <c r="U5" s="152" t="s">
        <v>275</v>
      </c>
      <c r="V5" s="153" t="s">
        <v>276</v>
      </c>
      <c r="W5" s="46"/>
      <c r="X5" s="100"/>
    </row>
    <row r="6" spans="1:24" ht="20.25" customHeight="1" x14ac:dyDescent="0.15">
      <c r="A6" s="104" t="s">
        <v>261</v>
      </c>
      <c r="B6" s="151" t="s">
        <v>373</v>
      </c>
      <c r="C6" s="152" t="s">
        <v>24</v>
      </c>
      <c r="D6" s="153" t="s">
        <v>280</v>
      </c>
      <c r="E6" s="152" t="s">
        <v>312</v>
      </c>
      <c r="F6" s="152" t="s">
        <v>20</v>
      </c>
      <c r="G6" s="153" t="s">
        <v>280</v>
      </c>
      <c r="H6" s="151" t="s">
        <v>370</v>
      </c>
      <c r="I6" s="152" t="s">
        <v>275</v>
      </c>
      <c r="J6" s="153" t="s">
        <v>276</v>
      </c>
      <c r="K6" s="151" t="s">
        <v>340</v>
      </c>
      <c r="L6" s="152" t="s">
        <v>282</v>
      </c>
      <c r="M6" s="153" t="s">
        <v>283</v>
      </c>
      <c r="N6" s="151" t="s">
        <v>314</v>
      </c>
      <c r="O6" s="152" t="s">
        <v>17</v>
      </c>
      <c r="P6" s="153" t="s">
        <v>315</v>
      </c>
      <c r="Q6" s="151" t="s">
        <v>313</v>
      </c>
      <c r="R6" s="152" t="s">
        <v>23</v>
      </c>
      <c r="S6" s="153" t="s">
        <v>285</v>
      </c>
      <c r="T6" s="151" t="s">
        <v>312</v>
      </c>
      <c r="U6" s="152" t="s">
        <v>20</v>
      </c>
      <c r="V6" s="153" t="s">
        <v>280</v>
      </c>
      <c r="W6" s="46"/>
      <c r="X6" s="100"/>
    </row>
    <row r="7" spans="1:24" ht="20.25" customHeight="1" x14ac:dyDescent="0.15">
      <c r="A7" s="104" t="s">
        <v>262</v>
      </c>
      <c r="B7" s="151" t="s">
        <v>312</v>
      </c>
      <c r="C7" s="152" t="s">
        <v>20</v>
      </c>
      <c r="D7" s="153" t="s">
        <v>280</v>
      </c>
      <c r="E7" s="152" t="s">
        <v>313</v>
      </c>
      <c r="F7" s="152" t="s">
        <v>23</v>
      </c>
      <c r="G7" s="153" t="s">
        <v>285</v>
      </c>
      <c r="H7" s="151" t="s">
        <v>312</v>
      </c>
      <c r="I7" s="152" t="s">
        <v>20</v>
      </c>
      <c r="J7" s="153" t="s">
        <v>280</v>
      </c>
      <c r="K7" s="151" t="s">
        <v>313</v>
      </c>
      <c r="L7" s="152" t="s">
        <v>23</v>
      </c>
      <c r="M7" s="153" t="s">
        <v>285</v>
      </c>
      <c r="N7" s="151" t="s">
        <v>408</v>
      </c>
      <c r="O7" s="152" t="s">
        <v>66</v>
      </c>
      <c r="P7" s="153" t="s">
        <v>409</v>
      </c>
      <c r="Q7" s="151" t="s">
        <v>341</v>
      </c>
      <c r="R7" s="152" t="s">
        <v>23</v>
      </c>
      <c r="S7" s="153" t="s">
        <v>342</v>
      </c>
      <c r="T7" s="151" t="s">
        <v>340</v>
      </c>
      <c r="U7" s="152" t="s">
        <v>282</v>
      </c>
      <c r="V7" s="153" t="s">
        <v>283</v>
      </c>
      <c r="W7" s="46"/>
      <c r="X7" s="100"/>
    </row>
    <row r="8" spans="1:24" ht="20.25" customHeight="1" x14ac:dyDescent="0.15">
      <c r="A8" s="104" t="s">
        <v>11</v>
      </c>
      <c r="B8" s="151" t="s">
        <v>340</v>
      </c>
      <c r="C8" s="152" t="s">
        <v>282</v>
      </c>
      <c r="D8" s="153" t="s">
        <v>283</v>
      </c>
      <c r="E8" s="152" t="s">
        <v>314</v>
      </c>
      <c r="F8" s="152" t="s">
        <v>17</v>
      </c>
      <c r="G8" s="153" t="s">
        <v>315</v>
      </c>
      <c r="H8" s="151" t="s">
        <v>340</v>
      </c>
      <c r="I8" s="152" t="s">
        <v>282</v>
      </c>
      <c r="J8" s="153" t="s">
        <v>283</v>
      </c>
      <c r="K8" s="151" t="s">
        <v>286</v>
      </c>
      <c r="L8" s="152" t="s">
        <v>287</v>
      </c>
      <c r="M8" s="153" t="s">
        <v>288</v>
      </c>
      <c r="N8" s="151" t="s">
        <v>316</v>
      </c>
      <c r="O8" s="152" t="s">
        <v>22</v>
      </c>
      <c r="P8" s="153" t="s">
        <v>317</v>
      </c>
      <c r="Q8" s="151" t="s">
        <v>343</v>
      </c>
      <c r="R8" s="152" t="s">
        <v>16</v>
      </c>
      <c r="S8" s="153" t="s">
        <v>344</v>
      </c>
      <c r="T8" s="151" t="s">
        <v>313</v>
      </c>
      <c r="U8" s="152" t="s">
        <v>23</v>
      </c>
      <c r="V8" s="153" t="s">
        <v>285</v>
      </c>
      <c r="W8" s="46"/>
      <c r="X8" s="100"/>
    </row>
    <row r="9" spans="1:24" ht="20.25" customHeight="1" x14ac:dyDescent="0.15">
      <c r="A9" s="104" t="s">
        <v>12</v>
      </c>
      <c r="B9" s="151" t="s">
        <v>313</v>
      </c>
      <c r="C9" s="152" t="s">
        <v>23</v>
      </c>
      <c r="D9" s="153" t="s">
        <v>285</v>
      </c>
      <c r="E9" s="152" t="s">
        <v>408</v>
      </c>
      <c r="F9" s="152" t="s">
        <v>66</v>
      </c>
      <c r="G9" s="153" t="s">
        <v>409</v>
      </c>
      <c r="H9" s="151" t="s">
        <v>313</v>
      </c>
      <c r="I9" s="152" t="s">
        <v>23</v>
      </c>
      <c r="J9" s="153" t="s">
        <v>285</v>
      </c>
      <c r="K9" s="151" t="s">
        <v>316</v>
      </c>
      <c r="L9" s="152" t="s">
        <v>22</v>
      </c>
      <c r="M9" s="153" t="s">
        <v>317</v>
      </c>
      <c r="N9" s="151" t="s">
        <v>436</v>
      </c>
      <c r="O9" s="152" t="s">
        <v>46</v>
      </c>
      <c r="P9" s="153" t="s">
        <v>437</v>
      </c>
      <c r="Q9" s="151" t="s">
        <v>286</v>
      </c>
      <c r="R9" s="152" t="s">
        <v>287</v>
      </c>
      <c r="S9" s="153" t="s">
        <v>288</v>
      </c>
      <c r="T9" s="151" t="s">
        <v>286</v>
      </c>
      <c r="U9" s="152" t="s">
        <v>287</v>
      </c>
      <c r="V9" s="153" t="s">
        <v>288</v>
      </c>
      <c r="W9" s="46"/>
      <c r="X9" s="100"/>
    </row>
    <row r="10" spans="1:24" ht="20.25" customHeight="1" x14ac:dyDescent="0.15">
      <c r="A10" s="104" t="s">
        <v>10</v>
      </c>
      <c r="B10" s="151" t="s">
        <v>286</v>
      </c>
      <c r="C10" s="152" t="s">
        <v>287</v>
      </c>
      <c r="D10" s="153" t="s">
        <v>288</v>
      </c>
      <c r="E10" s="152" t="s">
        <v>316</v>
      </c>
      <c r="F10" s="152" t="s">
        <v>22</v>
      </c>
      <c r="G10" s="153" t="s">
        <v>317</v>
      </c>
      <c r="H10" s="151" t="s">
        <v>314</v>
      </c>
      <c r="I10" s="152" t="s">
        <v>17</v>
      </c>
      <c r="J10" s="153" t="s">
        <v>315</v>
      </c>
      <c r="K10" s="151" t="s">
        <v>350</v>
      </c>
      <c r="L10" s="152" t="s">
        <v>46</v>
      </c>
      <c r="M10" s="153" t="s">
        <v>351</v>
      </c>
      <c r="N10" s="151" t="s">
        <v>438</v>
      </c>
      <c r="O10" s="152" t="s">
        <v>401</v>
      </c>
      <c r="P10" s="153" t="s">
        <v>439</v>
      </c>
      <c r="Q10" s="151" t="s">
        <v>345</v>
      </c>
      <c r="R10" s="152" t="s">
        <v>66</v>
      </c>
      <c r="S10" s="153" t="s">
        <v>346</v>
      </c>
      <c r="T10" s="151" t="s">
        <v>316</v>
      </c>
      <c r="U10" s="152" t="s">
        <v>22</v>
      </c>
      <c r="V10" s="153" t="s">
        <v>317</v>
      </c>
      <c r="W10" s="46"/>
      <c r="X10" s="100"/>
    </row>
    <row r="11" spans="1:24" ht="20.25" customHeight="1" x14ac:dyDescent="0.15">
      <c r="A11" s="104" t="s">
        <v>13</v>
      </c>
      <c r="B11" s="151" t="s">
        <v>316</v>
      </c>
      <c r="C11" s="152" t="s">
        <v>22</v>
      </c>
      <c r="D11" s="153" t="s">
        <v>317</v>
      </c>
      <c r="E11" s="152" t="s">
        <v>442</v>
      </c>
      <c r="F11" s="152" t="s">
        <v>413</v>
      </c>
      <c r="G11" s="153" t="s">
        <v>443</v>
      </c>
      <c r="H11" s="151" t="s">
        <v>427</v>
      </c>
      <c r="I11" s="152" t="s">
        <v>17</v>
      </c>
      <c r="J11" s="153" t="s">
        <v>342</v>
      </c>
      <c r="K11" s="151" t="s">
        <v>291</v>
      </c>
      <c r="L11" s="152" t="s">
        <v>397</v>
      </c>
      <c r="M11" s="153" t="s">
        <v>398</v>
      </c>
      <c r="N11" s="151" t="s">
        <v>320</v>
      </c>
      <c r="O11" s="152" t="s">
        <v>321</v>
      </c>
      <c r="P11" s="153" t="s">
        <v>322</v>
      </c>
      <c r="Q11" s="151" t="s">
        <v>316</v>
      </c>
      <c r="R11" s="152" t="s">
        <v>22</v>
      </c>
      <c r="S11" s="153" t="s">
        <v>317</v>
      </c>
      <c r="T11" s="151" t="s">
        <v>375</v>
      </c>
      <c r="U11" s="152" t="s">
        <v>321</v>
      </c>
      <c r="V11" s="153" t="s">
        <v>376</v>
      </c>
      <c r="W11" s="46"/>
      <c r="X11" s="100"/>
    </row>
    <row r="12" spans="1:24" ht="20.25" customHeight="1" x14ac:dyDescent="0.15">
      <c r="A12" s="104" t="s">
        <v>14</v>
      </c>
      <c r="B12" s="151" t="s">
        <v>388</v>
      </c>
      <c r="C12" s="152" t="s">
        <v>321</v>
      </c>
      <c r="D12" s="153" t="s">
        <v>389</v>
      </c>
      <c r="E12" s="152" t="s">
        <v>410</v>
      </c>
      <c r="F12" s="152" t="s">
        <v>287</v>
      </c>
      <c r="G12" s="153" t="s">
        <v>354</v>
      </c>
      <c r="H12" s="151" t="s">
        <v>345</v>
      </c>
      <c r="I12" s="152" t="s">
        <v>66</v>
      </c>
      <c r="J12" s="153" t="s">
        <v>346</v>
      </c>
      <c r="K12" s="151" t="s">
        <v>431</v>
      </c>
      <c r="L12" s="152" t="s">
        <v>294</v>
      </c>
      <c r="M12" s="153" t="s">
        <v>358</v>
      </c>
      <c r="N12" s="151" t="s">
        <v>323</v>
      </c>
      <c r="O12" s="152" t="s">
        <v>302</v>
      </c>
      <c r="P12" s="153" t="s">
        <v>324</v>
      </c>
      <c r="Q12" s="151" t="s">
        <v>347</v>
      </c>
      <c r="R12" s="152" t="s">
        <v>348</v>
      </c>
      <c r="S12" s="153" t="s">
        <v>349</v>
      </c>
      <c r="T12" s="151" t="s">
        <v>377</v>
      </c>
      <c r="U12" s="152" t="s">
        <v>46</v>
      </c>
      <c r="V12" s="153" t="s">
        <v>378</v>
      </c>
      <c r="W12" s="46"/>
      <c r="X12" s="100"/>
    </row>
    <row r="13" spans="1:24" ht="20.25" customHeight="1" x14ac:dyDescent="0.15">
      <c r="A13" s="104" t="s">
        <v>15</v>
      </c>
      <c r="B13" s="151" t="s">
        <v>438</v>
      </c>
      <c r="C13" s="152" t="s">
        <v>401</v>
      </c>
      <c r="D13" s="153" t="s">
        <v>439</v>
      </c>
      <c r="E13" s="152" t="s">
        <v>377</v>
      </c>
      <c r="F13" s="152" t="s">
        <v>46</v>
      </c>
      <c r="G13" s="153" t="s">
        <v>411</v>
      </c>
      <c r="H13" s="151" t="s">
        <v>316</v>
      </c>
      <c r="I13" s="152" t="s">
        <v>22</v>
      </c>
      <c r="J13" s="153" t="s">
        <v>317</v>
      </c>
      <c r="K13" s="151" t="s">
        <v>295</v>
      </c>
      <c r="L13" s="152" t="s">
        <v>296</v>
      </c>
      <c r="M13" s="153" t="s">
        <v>324</v>
      </c>
      <c r="N13" s="151" t="s">
        <v>325</v>
      </c>
      <c r="O13" s="152" t="s">
        <v>299</v>
      </c>
      <c r="P13" s="153" t="s">
        <v>326</v>
      </c>
      <c r="Q13" s="151" t="s">
        <v>350</v>
      </c>
      <c r="R13" s="152" t="s">
        <v>46</v>
      </c>
      <c r="S13" s="153" t="s">
        <v>351</v>
      </c>
      <c r="T13" s="151" t="s">
        <v>432</v>
      </c>
      <c r="U13" s="152" t="s">
        <v>66</v>
      </c>
      <c r="V13" s="153" t="s">
        <v>380</v>
      </c>
      <c r="W13" s="46"/>
      <c r="X13" s="100"/>
    </row>
    <row r="14" spans="1:24" ht="20.25" customHeight="1" x14ac:dyDescent="0.15">
      <c r="A14" s="103"/>
      <c r="B14" s="151" t="s">
        <v>390</v>
      </c>
      <c r="C14" s="152" t="s">
        <v>391</v>
      </c>
      <c r="D14" s="153" t="s">
        <v>392</v>
      </c>
      <c r="E14" s="152" t="s">
        <v>327</v>
      </c>
      <c r="F14" s="152" t="s">
        <v>19</v>
      </c>
      <c r="G14" s="153" t="s">
        <v>328</v>
      </c>
      <c r="H14" s="151" t="s">
        <v>375</v>
      </c>
      <c r="I14" s="152" t="s">
        <v>321</v>
      </c>
      <c r="J14" s="153" t="s">
        <v>376</v>
      </c>
      <c r="K14" s="151" t="s">
        <v>432</v>
      </c>
      <c r="L14" s="152" t="s">
        <v>66</v>
      </c>
      <c r="M14" s="153" t="s">
        <v>380</v>
      </c>
      <c r="N14" s="151" t="s">
        <v>327</v>
      </c>
      <c r="O14" s="152" t="s">
        <v>19</v>
      </c>
      <c r="P14" s="153" t="s">
        <v>328</v>
      </c>
      <c r="Q14" s="151" t="s">
        <v>352</v>
      </c>
      <c r="R14" s="152" t="s">
        <v>353</v>
      </c>
      <c r="S14" s="153" t="s">
        <v>354</v>
      </c>
      <c r="T14" s="151" t="s">
        <v>381</v>
      </c>
      <c r="U14" s="152" t="s">
        <v>89</v>
      </c>
      <c r="V14" s="153" t="s">
        <v>382</v>
      </c>
      <c r="W14" s="46"/>
      <c r="X14" s="100"/>
    </row>
    <row r="15" spans="1:24" ht="20.25" customHeight="1" x14ac:dyDescent="0.15">
      <c r="A15" s="103"/>
      <c r="B15" s="151" t="s">
        <v>393</v>
      </c>
      <c r="C15" s="152" t="s">
        <v>92</v>
      </c>
      <c r="D15" s="153" t="s">
        <v>394</v>
      </c>
      <c r="E15" s="152" t="s">
        <v>265</v>
      </c>
      <c r="F15" s="152" t="s">
        <v>24</v>
      </c>
      <c r="G15" s="153" t="s">
        <v>266</v>
      </c>
      <c r="H15" s="151" t="s">
        <v>347</v>
      </c>
      <c r="I15" s="152" t="s">
        <v>348</v>
      </c>
      <c r="J15" s="153" t="s">
        <v>349</v>
      </c>
      <c r="K15" s="151" t="s">
        <v>325</v>
      </c>
      <c r="L15" s="152" t="s">
        <v>299</v>
      </c>
      <c r="M15" s="153" t="s">
        <v>326</v>
      </c>
      <c r="N15" s="151" t="s">
        <v>265</v>
      </c>
      <c r="O15" s="152" t="s">
        <v>24</v>
      </c>
      <c r="P15" s="153" t="s">
        <v>266</v>
      </c>
      <c r="Q15" s="151" t="s">
        <v>355</v>
      </c>
      <c r="R15" s="152" t="s">
        <v>292</v>
      </c>
      <c r="S15" s="153" t="s">
        <v>356</v>
      </c>
      <c r="T15" s="151" t="s">
        <v>325</v>
      </c>
      <c r="U15" s="152" t="s">
        <v>299</v>
      </c>
      <c r="V15" s="153" t="s">
        <v>326</v>
      </c>
      <c r="W15" s="46"/>
      <c r="X15" s="100"/>
    </row>
    <row r="16" spans="1:24" ht="20.25" customHeight="1" x14ac:dyDescent="0.15">
      <c r="A16" s="103"/>
      <c r="B16" s="151" t="s">
        <v>395</v>
      </c>
      <c r="C16" s="152" t="s">
        <v>19</v>
      </c>
      <c r="D16" s="153" t="s">
        <v>396</v>
      </c>
      <c r="E16" s="152" t="s">
        <v>414</v>
      </c>
      <c r="F16" s="152" t="s">
        <v>302</v>
      </c>
      <c r="G16" s="153" t="s">
        <v>415</v>
      </c>
      <c r="H16" s="151" t="s">
        <v>381</v>
      </c>
      <c r="I16" s="152" t="s">
        <v>89</v>
      </c>
      <c r="J16" s="153" t="s">
        <v>382</v>
      </c>
      <c r="K16" s="151" t="s">
        <v>395</v>
      </c>
      <c r="L16" s="152" t="s">
        <v>19</v>
      </c>
      <c r="M16" s="153" t="s">
        <v>433</v>
      </c>
      <c r="N16" s="151" t="s">
        <v>329</v>
      </c>
      <c r="O16" s="152" t="s">
        <v>21</v>
      </c>
      <c r="P16" s="153" t="s">
        <v>330</v>
      </c>
      <c r="Q16" s="151" t="s">
        <v>357</v>
      </c>
      <c r="R16" s="152" t="s">
        <v>302</v>
      </c>
      <c r="S16" s="153" t="s">
        <v>358</v>
      </c>
      <c r="T16" s="151" t="s">
        <v>331</v>
      </c>
      <c r="U16" s="152" t="s">
        <v>332</v>
      </c>
      <c r="V16" s="153" t="s">
        <v>333</v>
      </c>
      <c r="W16" s="46"/>
      <c r="X16" s="100"/>
    </row>
    <row r="17" spans="1:24" ht="20.25" customHeight="1" x14ac:dyDescent="0.15">
      <c r="A17" s="103"/>
      <c r="B17" s="151" t="s">
        <v>446</v>
      </c>
      <c r="C17" s="152" t="s">
        <v>66</v>
      </c>
      <c r="D17" s="153" t="s">
        <v>447</v>
      </c>
      <c r="E17" s="152" t="s">
        <v>416</v>
      </c>
      <c r="F17" s="152" t="s">
        <v>353</v>
      </c>
      <c r="G17" s="153" t="s">
        <v>336</v>
      </c>
      <c r="H17" s="151" t="s">
        <v>384</v>
      </c>
      <c r="I17" s="152" t="s">
        <v>302</v>
      </c>
      <c r="J17" s="153" t="s">
        <v>428</v>
      </c>
      <c r="K17" s="151" t="s">
        <v>434</v>
      </c>
      <c r="L17" s="152" t="s">
        <v>302</v>
      </c>
      <c r="M17" s="153" t="s">
        <v>435</v>
      </c>
      <c r="N17" s="151" t="s">
        <v>331</v>
      </c>
      <c r="O17" s="152" t="s">
        <v>332</v>
      </c>
      <c r="P17" s="153" t="s">
        <v>333</v>
      </c>
      <c r="Q17" s="151" t="s">
        <v>265</v>
      </c>
      <c r="R17" s="152" t="s">
        <v>24</v>
      </c>
      <c r="S17" s="153" t="s">
        <v>359</v>
      </c>
      <c r="T17" s="151" t="s">
        <v>269</v>
      </c>
      <c r="U17" s="152" t="s">
        <v>18</v>
      </c>
      <c r="V17" s="153" t="s">
        <v>270</v>
      </c>
      <c r="W17" s="46"/>
      <c r="X17" s="100"/>
    </row>
    <row r="18" spans="1:24" ht="20.25" customHeight="1" x14ac:dyDescent="0.15">
      <c r="A18" s="103"/>
      <c r="B18" s="151" t="s">
        <v>291</v>
      </c>
      <c r="C18" s="152" t="s">
        <v>397</v>
      </c>
      <c r="D18" s="153" t="s">
        <v>398</v>
      </c>
      <c r="E18" s="152" t="s">
        <v>269</v>
      </c>
      <c r="F18" s="152" t="s">
        <v>18</v>
      </c>
      <c r="G18" s="153" t="s">
        <v>270</v>
      </c>
      <c r="H18" s="151" t="s">
        <v>265</v>
      </c>
      <c r="I18" s="152" t="s">
        <v>24</v>
      </c>
      <c r="J18" s="153" t="s">
        <v>266</v>
      </c>
      <c r="K18" s="151" t="s">
        <v>265</v>
      </c>
      <c r="L18" s="152" t="s">
        <v>24</v>
      </c>
      <c r="M18" s="153" t="s">
        <v>266</v>
      </c>
      <c r="N18" s="151" t="s">
        <v>334</v>
      </c>
      <c r="O18" s="152" t="s">
        <v>335</v>
      </c>
      <c r="P18" s="153" t="s">
        <v>336</v>
      </c>
      <c r="Q18" s="151" t="s">
        <v>267</v>
      </c>
      <c r="R18" s="152" t="s">
        <v>88</v>
      </c>
      <c r="S18" s="153" t="s">
        <v>268</v>
      </c>
      <c r="T18" s="151" t="s">
        <v>272</v>
      </c>
      <c r="U18" s="152" t="s">
        <v>19</v>
      </c>
      <c r="V18" s="153" t="s">
        <v>273</v>
      </c>
      <c r="W18" s="46"/>
      <c r="X18" s="100"/>
    </row>
    <row r="19" spans="1:24" ht="20.25" customHeight="1" x14ac:dyDescent="0.15">
      <c r="A19" s="103"/>
      <c r="B19" s="151" t="s">
        <v>318</v>
      </c>
      <c r="C19" s="152" t="s">
        <v>287</v>
      </c>
      <c r="D19" s="153" t="s">
        <v>359</v>
      </c>
      <c r="E19" s="152" t="s">
        <v>362</v>
      </c>
      <c r="F19" s="152" t="s">
        <v>21</v>
      </c>
      <c r="G19" s="153" t="s">
        <v>363</v>
      </c>
      <c r="H19" s="151" t="s">
        <v>267</v>
      </c>
      <c r="I19" s="152" t="s">
        <v>88</v>
      </c>
      <c r="J19" s="153" t="s">
        <v>268</v>
      </c>
      <c r="K19" s="151" t="s">
        <v>267</v>
      </c>
      <c r="L19" s="152" t="s">
        <v>88</v>
      </c>
      <c r="M19" s="153" t="s">
        <v>268</v>
      </c>
      <c r="N19" s="151" t="s">
        <v>269</v>
      </c>
      <c r="O19" s="152" t="s">
        <v>18</v>
      </c>
      <c r="P19" s="153" t="s">
        <v>270</v>
      </c>
      <c r="Q19" s="151" t="s">
        <v>360</v>
      </c>
      <c r="R19" s="152" t="s">
        <v>20</v>
      </c>
      <c r="S19" s="153" t="s">
        <v>361</v>
      </c>
      <c r="T19" s="151" t="s">
        <v>334</v>
      </c>
      <c r="U19" s="152" t="s">
        <v>335</v>
      </c>
      <c r="V19" s="153" t="s">
        <v>383</v>
      </c>
      <c r="W19" s="46"/>
      <c r="X19" s="100"/>
    </row>
    <row r="20" spans="1:24" ht="20.25" customHeight="1" x14ac:dyDescent="0.15">
      <c r="A20" s="103"/>
      <c r="B20" s="151" t="s">
        <v>362</v>
      </c>
      <c r="C20" s="152" t="s">
        <v>21</v>
      </c>
      <c r="D20" s="153" t="s">
        <v>363</v>
      </c>
      <c r="E20" s="152" t="s">
        <v>272</v>
      </c>
      <c r="F20" s="152" t="s">
        <v>19</v>
      </c>
      <c r="G20" s="153" t="s">
        <v>273</v>
      </c>
      <c r="H20" s="151" t="s">
        <v>360</v>
      </c>
      <c r="I20" s="152" t="s">
        <v>20</v>
      </c>
      <c r="J20" s="153" t="s">
        <v>361</v>
      </c>
      <c r="K20" s="151" t="s">
        <v>269</v>
      </c>
      <c r="L20" s="152" t="s">
        <v>18</v>
      </c>
      <c r="M20" s="153" t="s">
        <v>270</v>
      </c>
      <c r="N20" s="151" t="s">
        <v>272</v>
      </c>
      <c r="O20" s="152" t="s">
        <v>19</v>
      </c>
      <c r="P20" s="153" t="s">
        <v>273</v>
      </c>
      <c r="Q20" s="151" t="s">
        <v>269</v>
      </c>
      <c r="R20" s="152" t="s">
        <v>18</v>
      </c>
      <c r="S20" s="153" t="s">
        <v>270</v>
      </c>
      <c r="T20" s="151"/>
      <c r="U20" s="152"/>
      <c r="V20" s="153"/>
      <c r="W20" s="46"/>
      <c r="X20" s="100"/>
    </row>
    <row r="21" spans="1:24" ht="20.25" customHeight="1" x14ac:dyDescent="0.15">
      <c r="A21" s="103"/>
      <c r="B21" s="151" t="s">
        <v>403</v>
      </c>
      <c r="C21" s="152" t="s">
        <v>21</v>
      </c>
      <c r="D21" s="153" t="s">
        <v>404</v>
      </c>
      <c r="E21" s="152" t="s">
        <v>417</v>
      </c>
      <c r="F21" s="152" t="s">
        <v>299</v>
      </c>
      <c r="G21" s="153" t="s">
        <v>418</v>
      </c>
      <c r="H21" s="151" t="s">
        <v>269</v>
      </c>
      <c r="I21" s="152" t="s">
        <v>18</v>
      </c>
      <c r="J21" s="153" t="s">
        <v>270</v>
      </c>
      <c r="K21" s="151" t="s">
        <v>271</v>
      </c>
      <c r="L21" s="152" t="s">
        <v>20</v>
      </c>
      <c r="M21" s="153" t="s">
        <v>270</v>
      </c>
      <c r="N21" s="151" t="s">
        <v>337</v>
      </c>
      <c r="O21" s="152" t="s">
        <v>338</v>
      </c>
      <c r="P21" s="153" t="s">
        <v>339</v>
      </c>
      <c r="Q21" s="151" t="s">
        <v>362</v>
      </c>
      <c r="R21" s="152" t="s">
        <v>21</v>
      </c>
      <c r="S21" s="153" t="s">
        <v>363</v>
      </c>
      <c r="T21" s="151"/>
      <c r="U21" s="152"/>
      <c r="V21" s="153"/>
      <c r="W21" s="46"/>
      <c r="X21" s="100"/>
    </row>
    <row r="22" spans="1:24" ht="20.25" customHeight="1" x14ac:dyDescent="0.15">
      <c r="A22" s="103"/>
      <c r="B22" s="216"/>
      <c r="C22" s="217"/>
      <c r="D22" s="218"/>
      <c r="E22" s="152" t="s">
        <v>419</v>
      </c>
      <c r="F22" s="152" t="s">
        <v>92</v>
      </c>
      <c r="G22" s="153" t="s">
        <v>420</v>
      </c>
      <c r="H22" s="151" t="s">
        <v>272</v>
      </c>
      <c r="I22" s="152" t="s">
        <v>19</v>
      </c>
      <c r="J22" s="153" t="s">
        <v>273</v>
      </c>
      <c r="K22" s="151" t="s">
        <v>272</v>
      </c>
      <c r="L22" s="152" t="s">
        <v>19</v>
      </c>
      <c r="M22" s="153" t="s">
        <v>273</v>
      </c>
      <c r="N22" s="151"/>
      <c r="O22" s="152"/>
      <c r="P22" s="153"/>
      <c r="Q22" s="151" t="s">
        <v>272</v>
      </c>
      <c r="R22" s="152" t="s">
        <v>19</v>
      </c>
      <c r="S22" s="153" t="s">
        <v>273</v>
      </c>
      <c r="T22" s="117"/>
      <c r="U22" s="118"/>
      <c r="V22" s="119"/>
      <c r="W22" s="46"/>
      <c r="X22" s="100"/>
    </row>
    <row r="23" spans="1:24" ht="20.25" customHeight="1" x14ac:dyDescent="0.15">
      <c r="A23" s="103"/>
      <c r="B23" s="216"/>
      <c r="C23" s="217"/>
      <c r="D23" s="218"/>
      <c r="E23" s="152" t="s">
        <v>421</v>
      </c>
      <c r="F23" s="152" t="s">
        <v>401</v>
      </c>
      <c r="G23" s="153" t="s">
        <v>422</v>
      </c>
      <c r="H23" s="151" t="s">
        <v>334</v>
      </c>
      <c r="I23" s="152" t="s">
        <v>335</v>
      </c>
      <c r="J23" s="153" t="s">
        <v>383</v>
      </c>
      <c r="K23" s="151" t="s">
        <v>423</v>
      </c>
      <c r="L23" s="152" t="s">
        <v>338</v>
      </c>
      <c r="M23" s="153" t="s">
        <v>422</v>
      </c>
      <c r="N23" s="125"/>
      <c r="O23" s="64"/>
      <c r="P23" s="121"/>
      <c r="Q23" s="151" t="s">
        <v>364</v>
      </c>
      <c r="R23" s="152" t="s">
        <v>19</v>
      </c>
      <c r="S23" s="153" t="s">
        <v>365</v>
      </c>
      <c r="T23" s="117"/>
      <c r="U23" s="118"/>
      <c r="V23" s="119"/>
      <c r="W23" s="46"/>
      <c r="X23" s="100"/>
    </row>
    <row r="24" spans="1:24" ht="20.25" customHeight="1" x14ac:dyDescent="0.15">
      <c r="A24" s="103"/>
      <c r="B24" s="216"/>
      <c r="C24" s="217"/>
      <c r="D24" s="218"/>
      <c r="E24" s="152"/>
      <c r="F24" s="152"/>
      <c r="G24" s="153"/>
      <c r="H24" s="151" t="s">
        <v>429</v>
      </c>
      <c r="I24" s="152" t="s">
        <v>97</v>
      </c>
      <c r="J24" s="153" t="s">
        <v>430</v>
      </c>
      <c r="K24" s="151"/>
      <c r="L24" s="152"/>
      <c r="M24" s="153"/>
      <c r="N24" s="76"/>
      <c r="O24" s="38"/>
      <c r="P24" s="40"/>
      <c r="Q24" s="151"/>
      <c r="R24" s="152"/>
      <c r="S24" s="153"/>
      <c r="T24" s="76"/>
      <c r="U24" s="38"/>
      <c r="V24" s="40"/>
      <c r="W24" s="46"/>
      <c r="X24" s="100"/>
    </row>
    <row r="25" spans="1:24" ht="20.25" customHeight="1" x14ac:dyDescent="0.15">
      <c r="A25" s="103"/>
      <c r="B25" s="216"/>
      <c r="C25" s="217"/>
      <c r="D25" s="218"/>
      <c r="E25" s="118"/>
      <c r="F25" s="118"/>
      <c r="G25" s="118"/>
      <c r="H25" s="151" t="s">
        <v>364</v>
      </c>
      <c r="I25" s="152" t="s">
        <v>19</v>
      </c>
      <c r="J25" s="153" t="s">
        <v>365</v>
      </c>
      <c r="K25" s="151"/>
      <c r="L25" s="152"/>
      <c r="M25" s="153"/>
      <c r="N25" s="120"/>
      <c r="O25" s="37"/>
      <c r="P25" s="102"/>
      <c r="Q25" s="151"/>
      <c r="R25" s="152"/>
      <c r="S25" s="153"/>
      <c r="T25" s="91"/>
      <c r="U25" s="48"/>
      <c r="V25" s="49"/>
      <c r="W25" s="46"/>
      <c r="X25" s="100"/>
    </row>
    <row r="26" spans="1:24" ht="20.25" customHeight="1" x14ac:dyDescent="0.15">
      <c r="A26" s="103"/>
      <c r="B26" s="120"/>
      <c r="C26" s="37"/>
      <c r="D26" s="123"/>
      <c r="E26" s="37"/>
      <c r="F26" s="37"/>
      <c r="G26" s="124"/>
      <c r="H26" s="151"/>
      <c r="I26" s="152"/>
      <c r="J26" s="153"/>
      <c r="K26" s="151"/>
      <c r="L26" s="152"/>
      <c r="M26" s="153"/>
      <c r="N26" s="120"/>
      <c r="O26" s="37"/>
      <c r="P26" s="102"/>
      <c r="Q26" s="117"/>
      <c r="R26" s="118"/>
      <c r="S26" s="119"/>
      <c r="T26" s="91"/>
      <c r="U26" s="48"/>
      <c r="V26" s="49"/>
      <c r="W26" s="17"/>
    </row>
    <row r="27" spans="1:24" ht="20.25" customHeight="1" x14ac:dyDescent="0.15">
      <c r="A27" s="103"/>
      <c r="B27" s="120"/>
      <c r="C27" s="37"/>
      <c r="D27" s="123"/>
      <c r="E27" s="37"/>
      <c r="F27" s="37"/>
      <c r="G27" s="135"/>
      <c r="H27" s="117"/>
      <c r="I27" s="118"/>
      <c r="J27" s="119"/>
      <c r="K27" s="37"/>
      <c r="L27" s="37"/>
      <c r="M27" s="37"/>
      <c r="N27" s="120"/>
      <c r="O27" s="37"/>
      <c r="P27" s="102"/>
      <c r="Q27" s="37"/>
      <c r="R27" s="37"/>
      <c r="S27" s="37"/>
      <c r="T27" s="91"/>
      <c r="U27" s="48"/>
      <c r="V27" s="49"/>
      <c r="W27" s="17"/>
    </row>
    <row r="28" spans="1:24" ht="20.25" customHeight="1" x14ac:dyDescent="0.15">
      <c r="A28" s="103"/>
      <c r="B28" s="120"/>
      <c r="C28" s="37"/>
      <c r="D28" s="130"/>
      <c r="E28" s="37"/>
      <c r="F28" s="37"/>
      <c r="G28" s="135"/>
      <c r="H28" s="120"/>
      <c r="I28" s="37"/>
      <c r="J28" s="102"/>
      <c r="K28" s="37"/>
      <c r="L28" s="37"/>
      <c r="M28" s="37"/>
      <c r="N28" s="120"/>
      <c r="O28" s="37"/>
      <c r="P28" s="102"/>
      <c r="Q28" s="37"/>
      <c r="R28" s="37"/>
      <c r="S28" s="37"/>
      <c r="T28" s="91"/>
      <c r="U28" s="48"/>
      <c r="V28" s="49"/>
      <c r="W28" s="17"/>
    </row>
    <row r="29" spans="1:24" ht="20.25" customHeight="1" x14ac:dyDescent="0.15">
      <c r="A29" s="103"/>
      <c r="B29" s="120"/>
      <c r="C29" s="37"/>
      <c r="D29" s="130"/>
      <c r="E29" s="37"/>
      <c r="F29" s="37"/>
      <c r="G29" s="124"/>
      <c r="H29" s="120"/>
      <c r="I29" s="37"/>
      <c r="J29" s="102"/>
      <c r="K29" s="37"/>
      <c r="L29" s="37"/>
      <c r="M29" s="37"/>
      <c r="N29" s="120"/>
      <c r="O29" s="37"/>
      <c r="P29" s="102"/>
      <c r="Q29" s="37"/>
      <c r="R29" s="37"/>
      <c r="S29" s="37"/>
      <c r="T29" s="91"/>
      <c r="U29" s="48"/>
      <c r="V29" s="49"/>
      <c r="W29" s="17"/>
    </row>
    <row r="30" spans="1:24" ht="20.25" customHeight="1" x14ac:dyDescent="0.15">
      <c r="A30" s="103"/>
      <c r="B30" s="99"/>
      <c r="C30" s="71"/>
      <c r="D30" s="134"/>
      <c r="E30" s="68"/>
      <c r="F30" s="68"/>
      <c r="G30" s="136"/>
      <c r="H30" s="98"/>
      <c r="I30" s="68"/>
      <c r="J30" s="72"/>
      <c r="K30" s="68"/>
      <c r="L30" s="68"/>
      <c r="M30" s="68"/>
      <c r="N30" s="98"/>
      <c r="O30" s="68"/>
      <c r="P30" s="72"/>
      <c r="Q30" s="68"/>
      <c r="R30" s="68"/>
      <c r="S30" s="68"/>
      <c r="T30" s="137"/>
      <c r="U30" s="69"/>
      <c r="V30" s="70"/>
      <c r="W30" s="17"/>
    </row>
    <row r="31" spans="1:24" ht="20.25" customHeight="1" x14ac:dyDescent="0.15">
      <c r="A31" s="103"/>
      <c r="B31" s="99"/>
      <c r="C31" s="71"/>
      <c r="D31" s="134"/>
      <c r="E31" s="68"/>
      <c r="F31" s="68"/>
      <c r="G31" s="136"/>
      <c r="H31" s="98"/>
      <c r="I31" s="68"/>
      <c r="J31" s="72"/>
      <c r="K31" s="68"/>
      <c r="L31" s="68"/>
      <c r="M31" s="68"/>
      <c r="N31" s="98"/>
      <c r="O31" s="68"/>
      <c r="P31" s="72"/>
      <c r="Q31" s="68"/>
      <c r="R31" s="68"/>
      <c r="S31" s="68"/>
      <c r="T31" s="98"/>
      <c r="U31" s="68"/>
      <c r="V31" s="72"/>
      <c r="W31" s="17"/>
    </row>
    <row r="32" spans="1:24" ht="20.25" customHeight="1" x14ac:dyDescent="0.15">
      <c r="A32" s="103"/>
      <c r="B32" s="99"/>
      <c r="C32" s="71"/>
      <c r="D32" s="134"/>
      <c r="E32" s="68"/>
      <c r="F32" s="68"/>
      <c r="G32" s="68"/>
      <c r="H32" s="98"/>
      <c r="I32" s="68"/>
      <c r="J32" s="72"/>
      <c r="K32" s="68"/>
      <c r="L32" s="68"/>
      <c r="M32" s="68"/>
      <c r="N32" s="98"/>
      <c r="O32" s="68"/>
      <c r="P32" s="72"/>
      <c r="Q32" s="68"/>
      <c r="R32" s="68"/>
      <c r="S32" s="68"/>
      <c r="T32" s="98"/>
      <c r="U32" s="68"/>
      <c r="V32" s="72"/>
      <c r="W32" s="17"/>
    </row>
    <row r="33" spans="1:23" ht="20.25" customHeight="1" x14ac:dyDescent="0.15">
      <c r="A33" s="103"/>
      <c r="B33" s="88"/>
      <c r="C33" s="19"/>
      <c r="D33" s="24"/>
      <c r="E33" s="19"/>
      <c r="F33" s="19"/>
      <c r="G33" s="22"/>
      <c r="H33" s="88"/>
      <c r="I33" s="19"/>
      <c r="J33" s="42"/>
      <c r="K33" s="19"/>
      <c r="L33" s="19"/>
      <c r="M33" s="19"/>
      <c r="N33" s="88"/>
      <c r="O33" s="19"/>
      <c r="P33" s="42"/>
      <c r="Q33" s="19"/>
      <c r="R33" s="19"/>
      <c r="S33" s="19"/>
      <c r="T33" s="88"/>
      <c r="U33" s="19"/>
      <c r="V33" s="42"/>
      <c r="W33" s="17"/>
    </row>
    <row r="34" spans="1:23" ht="20.25" customHeight="1" thickBot="1" x14ac:dyDescent="0.2">
      <c r="A34" s="111"/>
      <c r="B34" s="89"/>
      <c r="C34" s="20"/>
      <c r="D34" s="18"/>
      <c r="E34" s="20"/>
      <c r="F34" s="20"/>
      <c r="G34" s="21"/>
      <c r="H34" s="89"/>
      <c r="I34" s="107"/>
      <c r="J34" s="90"/>
      <c r="K34" s="20"/>
      <c r="L34" s="20"/>
      <c r="M34" s="20"/>
      <c r="N34" s="89"/>
      <c r="O34" s="20"/>
      <c r="P34" s="90"/>
      <c r="Q34" s="20"/>
      <c r="R34" s="20"/>
      <c r="S34" s="20"/>
      <c r="T34" s="89"/>
      <c r="U34" s="20"/>
      <c r="V34" s="90"/>
      <c r="W34" s="17"/>
    </row>
    <row r="35" spans="1:23" ht="20.25" customHeight="1" thickBot="1" x14ac:dyDescent="0.2">
      <c r="A35" s="16"/>
      <c r="B35" s="12" t="s">
        <v>2</v>
      </c>
      <c r="C35" s="11">
        <f>COUNTA(C3:C34)</f>
        <v>19</v>
      </c>
      <c r="D35" s="101" t="s">
        <v>0</v>
      </c>
      <c r="E35" s="12" t="s">
        <v>2</v>
      </c>
      <c r="F35" s="11">
        <f>COUNTA(F3:F34)</f>
        <v>21</v>
      </c>
      <c r="G35" s="10" t="s">
        <v>0</v>
      </c>
      <c r="H35" s="14" t="s">
        <v>2</v>
      </c>
      <c r="I35" s="11">
        <f>COUNTA(I3:I34)</f>
        <v>23</v>
      </c>
      <c r="J35" s="13" t="s">
        <v>0</v>
      </c>
      <c r="K35" s="12" t="s">
        <v>2</v>
      </c>
      <c r="L35" s="11">
        <f>COUNTA(L3:L34)</f>
        <v>21</v>
      </c>
      <c r="M35" s="13" t="s">
        <v>0</v>
      </c>
      <c r="N35" s="12" t="s">
        <v>2</v>
      </c>
      <c r="O35" s="11">
        <f>COUNTA(O3:O34)</f>
        <v>19</v>
      </c>
      <c r="P35" s="10" t="s">
        <v>0</v>
      </c>
      <c r="Q35" s="86" t="s">
        <v>2</v>
      </c>
      <c r="R35" s="11">
        <f>COUNTA(R3:R34)</f>
        <v>21</v>
      </c>
      <c r="S35" s="13" t="s">
        <v>0</v>
      </c>
      <c r="T35" s="9" t="s">
        <v>1</v>
      </c>
      <c r="U35" s="44">
        <f>C35+F35+I35+L35+O35+R35+V35</f>
        <v>141</v>
      </c>
      <c r="V35" s="43">
        <f>COUNTA(V3:V34)</f>
        <v>17</v>
      </c>
    </row>
    <row r="36" spans="1:23" x14ac:dyDescent="0.15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x14ac:dyDescent="0.15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J10:J12 G9 I18:J18 I3:I7 L5:L7 J3:J8 F3:G8 A3:A65533 W2:IO1048576 H3:H24 K33:P33 M3:N4 N24 P7 N25:U29 N31:U32 N30:T30 H34:U34 T4:U4 T24 T35:U35 E33:G34 E25:M32 E36:V65533 A2:V2 E35:R35 B3:E4 E5 B37:D65530 B33:D35 O6:P6 O5:R5 O14:P15 P9:P13 F10:G12 P16:P20 N5:N20 C6:E10 C15:D15 B5:D10 B26:D29 B18:D21 C11:D12 B11:B17 F16:G18 E11:E23 M5:M12 L13:M14 M14:M17 K3:K17 K21 K22:M24 R13:S15 S3:S13 Q20:Q24 Q3:Q18 T13:T19">
    <cfRule type="cellIs" dxfId="325" priority="153" stopIfTrue="1" operator="equal">
      <formula>"ANC"</formula>
    </cfRule>
  </conditionalFormatting>
  <conditionalFormatting sqref="R6">
    <cfRule type="cellIs" dxfId="324" priority="152" stopIfTrue="1" operator="equal">
      <formula>"ANC"</formula>
    </cfRule>
  </conditionalFormatting>
  <conditionalFormatting sqref="O9">
    <cfRule type="cellIs" dxfId="323" priority="151" stopIfTrue="1" operator="equal">
      <formula>"ANC"</formula>
    </cfRule>
  </conditionalFormatting>
  <conditionalFormatting sqref="R10">
    <cfRule type="cellIs" dxfId="322" priority="150" stopIfTrue="1" operator="equal">
      <formula>"ANC"</formula>
    </cfRule>
  </conditionalFormatting>
  <conditionalFormatting sqref="I10">
    <cfRule type="cellIs" dxfId="321" priority="149" stopIfTrue="1" operator="equal">
      <formula>"ANC"</formula>
    </cfRule>
  </conditionalFormatting>
  <conditionalFormatting sqref="O10">
    <cfRule type="cellIs" dxfId="320" priority="148" stopIfTrue="1" operator="equal">
      <formula>"ANC"</formula>
    </cfRule>
  </conditionalFormatting>
  <conditionalFormatting sqref="R8">
    <cfRule type="cellIs" dxfId="319" priority="147" stopIfTrue="1" operator="equal">
      <formula>"ANC"</formula>
    </cfRule>
  </conditionalFormatting>
  <conditionalFormatting sqref="H33:J33">
    <cfRule type="cellIs" dxfId="318" priority="146" stopIfTrue="1" operator="equal">
      <formula>"ANC"</formula>
    </cfRule>
  </conditionalFormatting>
  <conditionalFormatting sqref="Q33:S33">
    <cfRule type="cellIs" dxfId="317" priority="145" stopIfTrue="1" operator="equal">
      <formula>"ANC"</formula>
    </cfRule>
  </conditionalFormatting>
  <conditionalFormatting sqref="T33:U33">
    <cfRule type="cellIs" dxfId="316" priority="144" stopIfTrue="1" operator="equal">
      <formula>"ANC"</formula>
    </cfRule>
  </conditionalFormatting>
  <conditionalFormatting sqref="I12">
    <cfRule type="cellIs" dxfId="315" priority="143" stopIfTrue="1" operator="equal">
      <formula>"ANC"</formula>
    </cfRule>
  </conditionalFormatting>
  <conditionalFormatting sqref="L9">
    <cfRule type="cellIs" dxfId="314" priority="142" stopIfTrue="1" operator="equal">
      <formula>"ANC"</formula>
    </cfRule>
  </conditionalFormatting>
  <conditionalFormatting sqref="I8">
    <cfRule type="cellIs" dxfId="313" priority="141" stopIfTrue="1" operator="equal">
      <formula>"ANC"</formula>
    </cfRule>
  </conditionalFormatting>
  <conditionalFormatting sqref="R3:R4">
    <cfRule type="cellIs" dxfId="312" priority="140" stopIfTrue="1" operator="equal">
      <formula>"ANC"</formula>
    </cfRule>
  </conditionalFormatting>
  <conditionalFormatting sqref="I11">
    <cfRule type="cellIs" dxfId="311" priority="139" stopIfTrue="1" operator="equal">
      <formula>"ANC"</formula>
    </cfRule>
  </conditionalFormatting>
  <conditionalFormatting sqref="L8">
    <cfRule type="cellIs" dxfId="310" priority="138" stopIfTrue="1" operator="equal">
      <formula>"ANC"</formula>
    </cfRule>
  </conditionalFormatting>
  <conditionalFormatting sqref="R7">
    <cfRule type="cellIs" dxfId="309" priority="137" stopIfTrue="1" operator="equal">
      <formula>"ANC"</formula>
    </cfRule>
  </conditionalFormatting>
  <conditionalFormatting sqref="R9">
    <cfRule type="cellIs" dxfId="308" priority="136" stopIfTrue="1" operator="equal">
      <formula>"ANC"</formula>
    </cfRule>
  </conditionalFormatting>
  <conditionalFormatting sqref="L3:L4">
    <cfRule type="cellIs" dxfId="307" priority="135" stopIfTrue="1" operator="equal">
      <formula>"ANC"</formula>
    </cfRule>
  </conditionalFormatting>
  <conditionalFormatting sqref="O7">
    <cfRule type="cellIs" dxfId="306" priority="134" stopIfTrue="1" operator="equal">
      <formula>"ANC"</formula>
    </cfRule>
  </conditionalFormatting>
  <conditionalFormatting sqref="U30">
    <cfRule type="cellIs" dxfId="305" priority="133" stopIfTrue="1" operator="equal">
      <formula>"ANC"</formula>
    </cfRule>
  </conditionalFormatting>
  <conditionalFormatting sqref="O8">
    <cfRule type="cellIs" dxfId="304" priority="132" stopIfTrue="1" operator="equal">
      <formula>"ANC"</formula>
    </cfRule>
  </conditionalFormatting>
  <conditionalFormatting sqref="O3:O4">
    <cfRule type="cellIs" dxfId="303" priority="131" stopIfTrue="1" operator="equal">
      <formula>"ANC"</formula>
    </cfRule>
  </conditionalFormatting>
  <conditionalFormatting sqref="I9">
    <cfRule type="cellIs" dxfId="302" priority="130" stopIfTrue="1" operator="equal">
      <formula>"ANC"</formula>
    </cfRule>
  </conditionalFormatting>
  <conditionalFormatting sqref="P8">
    <cfRule type="cellIs" dxfId="301" priority="129" stopIfTrue="1" operator="equal">
      <formula>"ANC"</formula>
    </cfRule>
  </conditionalFormatting>
  <conditionalFormatting sqref="P3:P4">
    <cfRule type="cellIs" dxfId="300" priority="128" stopIfTrue="1" operator="equal">
      <formula>"ANC"</formula>
    </cfRule>
  </conditionalFormatting>
  <conditionalFormatting sqref="J9">
    <cfRule type="cellIs" dxfId="299" priority="127" stopIfTrue="1" operator="equal">
      <formula>"ANC"</formula>
    </cfRule>
  </conditionalFormatting>
  <conditionalFormatting sqref="F9">
    <cfRule type="cellIs" dxfId="298" priority="126" stopIfTrue="1" operator="equal">
      <formula>"ANC"</formula>
    </cfRule>
  </conditionalFormatting>
  <conditionalFormatting sqref="M9">
    <cfRule type="cellIs" dxfId="297" priority="125" stopIfTrue="1" operator="equal">
      <formula>"ANC"</formula>
    </cfRule>
  </conditionalFormatting>
  <conditionalFormatting sqref="C11">
    <cfRule type="cellIs" dxfId="296" priority="124" stopIfTrue="1" operator="equal">
      <formula>"ANC"</formula>
    </cfRule>
  </conditionalFormatting>
  <conditionalFormatting sqref="J13 J15 J17 J19 J21 J23 S23 D17 C11:D16 F12:G22 G17:G23">
    <cfRule type="cellIs" dxfId="295" priority="123" stopIfTrue="1" operator="equal">
      <formula>"ANC"</formula>
    </cfRule>
  </conditionalFormatting>
  <conditionalFormatting sqref="I13 I15 I17 I19 I21 I23 L10 L12 L15 L17 O11 O13 O16 O18 O20 R11 R13 R23 U15 U17 U19">
    <cfRule type="cellIs" dxfId="294" priority="122" stopIfTrue="1" operator="equal">
      <formula>"ANC"</formula>
    </cfRule>
  </conditionalFormatting>
  <conditionalFormatting sqref="I14 I16 I20 I22 I24 L11 L13 L16 L24 O12 O14 O17 O19 O24 U16 U18 U24 R21:R24 R10:R18">
    <cfRule type="cellIs" dxfId="293" priority="121" stopIfTrue="1" operator="equal">
      <formula>"ANC"</formula>
    </cfRule>
  </conditionalFormatting>
  <conditionalFormatting sqref="C14 C17 F14 F16 F19 F21 F23 J14 J16 J20 J22 J24 M11 M13 M16 M24 P12 P14 P17 P19 P24 S21:S24 S10:S18">
    <cfRule type="cellIs" dxfId="292" priority="120" stopIfTrue="1" operator="equal">
      <formula>"ANC"</formula>
    </cfRule>
  </conditionalFormatting>
  <conditionalFormatting sqref="T3 T5:U7">
    <cfRule type="cellIs" dxfId="291" priority="119" stopIfTrue="1" operator="equal">
      <formula>"ANC"</formula>
    </cfRule>
  </conditionalFormatting>
  <conditionalFormatting sqref="U3">
    <cfRule type="cellIs" dxfId="290" priority="118" stopIfTrue="1" operator="equal">
      <formula>"ANC"</formula>
    </cfRule>
  </conditionalFormatting>
  <conditionalFormatting sqref="V33">
    <cfRule type="cellIs" dxfId="289" priority="113" stopIfTrue="1" operator="equal">
      <formula>"ANC"</formula>
    </cfRule>
  </conditionalFormatting>
  <conditionalFormatting sqref="W1:IO1">
    <cfRule type="cellIs" dxfId="288" priority="117" stopIfTrue="1" operator="equal">
      <formula>"ANC"</formula>
    </cfRule>
  </conditionalFormatting>
  <conditionalFormatting sqref="V5:V7">
    <cfRule type="cellIs" dxfId="287" priority="111" stopIfTrue="1" operator="equal">
      <formula>"ANC"</formula>
    </cfRule>
  </conditionalFormatting>
  <conditionalFormatting sqref="S35">
    <cfRule type="cellIs" dxfId="286" priority="115" stopIfTrue="1" operator="equal">
      <formula>"ANC"</formula>
    </cfRule>
  </conditionalFormatting>
  <conditionalFormatting sqref="V25:V32 V4 V15 V17 V19 V34:V35">
    <cfRule type="cellIs" dxfId="285" priority="114" stopIfTrue="1" operator="equal">
      <formula>"ANC"</formula>
    </cfRule>
  </conditionalFormatting>
  <conditionalFormatting sqref="V16 V18 V24">
    <cfRule type="cellIs" dxfId="284" priority="112" stopIfTrue="1" operator="equal">
      <formula>"ANC"</formula>
    </cfRule>
  </conditionalFormatting>
  <conditionalFormatting sqref="V3">
    <cfRule type="cellIs" dxfId="283" priority="110" stopIfTrue="1" operator="equal">
      <formula>"ANC"</formula>
    </cfRule>
  </conditionalFormatting>
  <conditionalFormatting sqref="C5:D5">
    <cfRule type="cellIs" dxfId="282" priority="108" stopIfTrue="1" operator="equal">
      <formula>"ANC"</formula>
    </cfRule>
  </conditionalFormatting>
  <conditionalFormatting sqref="C13 C15">
    <cfRule type="cellIs" dxfId="281" priority="105" stopIfTrue="1" operator="equal">
      <formula>"ANC"</formula>
    </cfRule>
  </conditionalFormatting>
  <conditionalFormatting sqref="O17 O19">
    <cfRule type="cellIs" dxfId="280" priority="103" stopIfTrue="1" operator="equal">
      <formula>"ANC"</formula>
    </cfRule>
  </conditionalFormatting>
  <conditionalFormatting sqref="O18">
    <cfRule type="cellIs" dxfId="279" priority="102" stopIfTrue="1" operator="equal">
      <formula>"ANC"</formula>
    </cfRule>
  </conditionalFormatting>
  <conditionalFormatting sqref="P18">
    <cfRule type="cellIs" dxfId="278" priority="101" stopIfTrue="1" operator="equal">
      <formula>"ANC"</formula>
    </cfRule>
  </conditionalFormatting>
  <conditionalFormatting sqref="O10 O12">
    <cfRule type="cellIs" dxfId="277" priority="100" stopIfTrue="1" operator="equal">
      <formula>"ANC"</formula>
    </cfRule>
  </conditionalFormatting>
  <conditionalFormatting sqref="O11 O13">
    <cfRule type="cellIs" dxfId="276" priority="99" stopIfTrue="1" operator="equal">
      <formula>"ANC"</formula>
    </cfRule>
  </conditionalFormatting>
  <conditionalFormatting sqref="P11 P13">
    <cfRule type="cellIs" dxfId="275" priority="98" stopIfTrue="1" operator="equal">
      <formula>"ANC"</formula>
    </cfRule>
  </conditionalFormatting>
  <conditionalFormatting sqref="Q22">
    <cfRule type="cellIs" dxfId="274" priority="97" stopIfTrue="1" operator="equal">
      <formula>"ANC"</formula>
    </cfRule>
  </conditionalFormatting>
  <conditionalFormatting sqref="S22">
    <cfRule type="cellIs" dxfId="273" priority="96" stopIfTrue="1" operator="equal">
      <formula>"ANC"</formula>
    </cfRule>
  </conditionalFormatting>
  <conditionalFormatting sqref="R22">
    <cfRule type="cellIs" dxfId="272" priority="95" stopIfTrue="1" operator="equal">
      <formula>"ANC"</formula>
    </cfRule>
  </conditionalFormatting>
  <conditionalFormatting sqref="F13 F15 F18 F20 F22">
    <cfRule type="cellIs" dxfId="271" priority="94" stopIfTrue="1" operator="equal">
      <formula>"ANC"</formula>
    </cfRule>
  </conditionalFormatting>
  <conditionalFormatting sqref="F20 F22">
    <cfRule type="cellIs" dxfId="270" priority="93" stopIfTrue="1" operator="equal">
      <formula>"ANC"</formula>
    </cfRule>
  </conditionalFormatting>
  <conditionalFormatting sqref="F19 F21">
    <cfRule type="cellIs" dxfId="269" priority="92" stopIfTrue="1" operator="equal">
      <formula>"ANC"</formula>
    </cfRule>
  </conditionalFormatting>
  <conditionalFormatting sqref="L16">
    <cfRule type="cellIs" dxfId="268" priority="91" stopIfTrue="1" operator="equal">
      <formula>"ANC"</formula>
    </cfRule>
  </conditionalFormatting>
  <conditionalFormatting sqref="O17 O19">
    <cfRule type="cellIs" dxfId="267" priority="90" stopIfTrue="1" operator="equal">
      <formula>"ANC"</formula>
    </cfRule>
  </conditionalFormatting>
  <conditionalFormatting sqref="O16 O18">
    <cfRule type="cellIs" dxfId="266" priority="89" stopIfTrue="1" operator="equal">
      <formula>"ANC"</formula>
    </cfRule>
  </conditionalFormatting>
  <conditionalFormatting sqref="P16 P18">
    <cfRule type="cellIs" dxfId="265" priority="88" stopIfTrue="1" operator="equal">
      <formula>"ANC"</formula>
    </cfRule>
  </conditionalFormatting>
  <conditionalFormatting sqref="O16 O18">
    <cfRule type="cellIs" dxfId="264" priority="87" stopIfTrue="1" operator="equal">
      <formula>"ANC"</formula>
    </cfRule>
  </conditionalFormatting>
  <conditionalFormatting sqref="O17">
    <cfRule type="cellIs" dxfId="263" priority="86" stopIfTrue="1" operator="equal">
      <formula>"ANC"</formula>
    </cfRule>
  </conditionalFormatting>
  <conditionalFormatting sqref="P17">
    <cfRule type="cellIs" dxfId="262" priority="85" stopIfTrue="1" operator="equal">
      <formula>"ANC"</formula>
    </cfRule>
  </conditionalFormatting>
  <conditionalFormatting sqref="R5">
    <cfRule type="cellIs" dxfId="261" priority="84" stopIfTrue="1" operator="equal">
      <formula>"ANC"</formula>
    </cfRule>
  </conditionalFormatting>
  <conditionalFormatting sqref="R9">
    <cfRule type="cellIs" dxfId="260" priority="83" stopIfTrue="1" operator="equal">
      <formula>"ANC"</formula>
    </cfRule>
  </conditionalFormatting>
  <conditionalFormatting sqref="R7">
    <cfRule type="cellIs" dxfId="259" priority="82" stopIfTrue="1" operator="equal">
      <formula>"ANC"</formula>
    </cfRule>
  </conditionalFormatting>
  <conditionalFormatting sqref="R6">
    <cfRule type="cellIs" dxfId="258" priority="81" stopIfTrue="1" operator="equal">
      <formula>"ANC"</formula>
    </cfRule>
  </conditionalFormatting>
  <conditionalFormatting sqref="R8">
    <cfRule type="cellIs" dxfId="257" priority="80" stopIfTrue="1" operator="equal">
      <formula>"ANC"</formula>
    </cfRule>
  </conditionalFormatting>
  <conditionalFormatting sqref="S22">
    <cfRule type="cellIs" dxfId="256" priority="79" stopIfTrue="1" operator="equal">
      <formula>"ANC"</formula>
    </cfRule>
  </conditionalFormatting>
  <conditionalFormatting sqref="R10 R12 R22">
    <cfRule type="cellIs" dxfId="255" priority="78" stopIfTrue="1" operator="equal">
      <formula>"ANC"</formula>
    </cfRule>
  </conditionalFormatting>
  <conditionalFormatting sqref="Q21">
    <cfRule type="cellIs" dxfId="254" priority="77" stopIfTrue="1" operator="equal">
      <formula>"ANC"</formula>
    </cfRule>
  </conditionalFormatting>
  <conditionalFormatting sqref="S21">
    <cfRule type="cellIs" dxfId="253" priority="76" stopIfTrue="1" operator="equal">
      <formula>"ANC"</formula>
    </cfRule>
  </conditionalFormatting>
  <conditionalFormatting sqref="R21">
    <cfRule type="cellIs" dxfId="252" priority="75" stopIfTrue="1" operator="equal">
      <formula>"ANC"</formula>
    </cfRule>
  </conditionalFormatting>
  <conditionalFormatting sqref="S22">
    <cfRule type="cellIs" dxfId="251" priority="74" stopIfTrue="1" operator="equal">
      <formula>"ANC"</formula>
    </cfRule>
  </conditionalFormatting>
  <conditionalFormatting sqref="R22">
    <cfRule type="cellIs" dxfId="250" priority="73" stopIfTrue="1" operator="equal">
      <formula>"ANC"</formula>
    </cfRule>
  </conditionalFormatting>
  <conditionalFormatting sqref="Q21">
    <cfRule type="cellIs" dxfId="249" priority="72" stopIfTrue="1" operator="equal">
      <formula>"ANC"</formula>
    </cfRule>
  </conditionalFormatting>
  <conditionalFormatting sqref="S21">
    <cfRule type="cellIs" dxfId="248" priority="71" stopIfTrue="1" operator="equal">
      <formula>"ANC"</formula>
    </cfRule>
  </conditionalFormatting>
  <conditionalFormatting sqref="R21">
    <cfRule type="cellIs" dxfId="247" priority="70" stopIfTrue="1" operator="equal">
      <formula>"ANC"</formula>
    </cfRule>
  </conditionalFormatting>
  <conditionalFormatting sqref="S21">
    <cfRule type="cellIs" dxfId="246" priority="69" stopIfTrue="1" operator="equal">
      <formula>"ANC"</formula>
    </cfRule>
  </conditionalFormatting>
  <conditionalFormatting sqref="R21">
    <cfRule type="cellIs" dxfId="245" priority="68" stopIfTrue="1" operator="equal">
      <formula>"ANC"</formula>
    </cfRule>
  </conditionalFormatting>
  <conditionalFormatting sqref="Q20">
    <cfRule type="cellIs" dxfId="244" priority="67" stopIfTrue="1" operator="equal">
      <formula>"ANC"</formula>
    </cfRule>
  </conditionalFormatting>
  <conditionalFormatting sqref="S20">
    <cfRule type="cellIs" dxfId="243" priority="66" stopIfTrue="1" operator="equal">
      <formula>"ANC"</formula>
    </cfRule>
  </conditionalFormatting>
  <conditionalFormatting sqref="R20">
    <cfRule type="cellIs" dxfId="242" priority="65" stopIfTrue="1" operator="equal">
      <formula>"ANC"</formula>
    </cfRule>
  </conditionalFormatting>
  <conditionalFormatting sqref="U14 U16 U18">
    <cfRule type="cellIs" dxfId="241" priority="64" stopIfTrue="1" operator="equal">
      <formula>"ANC"</formula>
    </cfRule>
  </conditionalFormatting>
  <conditionalFormatting sqref="U15 U17">
    <cfRule type="cellIs" dxfId="240" priority="63" stopIfTrue="1" operator="equal">
      <formula>"ANC"</formula>
    </cfRule>
  </conditionalFormatting>
  <conditionalFormatting sqref="V14 V16 V18">
    <cfRule type="cellIs" dxfId="239" priority="62" stopIfTrue="1" operator="equal">
      <formula>"ANC"</formula>
    </cfRule>
  </conditionalFormatting>
  <conditionalFormatting sqref="V15 V17">
    <cfRule type="cellIs" dxfId="238" priority="61" stopIfTrue="1" operator="equal">
      <formula>"ANC"</formula>
    </cfRule>
  </conditionalFormatting>
  <conditionalFormatting sqref="C13 C15:C16">
    <cfRule type="cellIs" dxfId="237" priority="60" stopIfTrue="1" operator="equal">
      <formula>"ANC"</formula>
    </cfRule>
  </conditionalFormatting>
  <conditionalFormatting sqref="C12 C14">
    <cfRule type="cellIs" dxfId="236" priority="58" stopIfTrue="1" operator="equal">
      <formula>"ANC"</formula>
    </cfRule>
  </conditionalFormatting>
  <conditionalFormatting sqref="F15 F18 F20 F22">
    <cfRule type="cellIs" dxfId="235" priority="56" stopIfTrue="1" operator="equal">
      <formula>"ANC"</formula>
    </cfRule>
  </conditionalFormatting>
  <conditionalFormatting sqref="F14 F17 F19 F21">
    <cfRule type="cellIs" dxfId="234" priority="55" stopIfTrue="1" operator="equal">
      <formula>"ANC"</formula>
    </cfRule>
  </conditionalFormatting>
  <conditionalFormatting sqref="F19 F21">
    <cfRule type="cellIs" dxfId="233" priority="54" stopIfTrue="1" operator="equal">
      <formula>"ANC"</formula>
    </cfRule>
  </conditionalFormatting>
  <conditionalFormatting sqref="F18 F20">
    <cfRule type="cellIs" dxfId="232" priority="53" stopIfTrue="1" operator="equal">
      <formula>"ANC"</formula>
    </cfRule>
  </conditionalFormatting>
  <conditionalFormatting sqref="L22">
    <cfRule type="cellIs" dxfId="231" priority="52" stopIfTrue="1" operator="equal">
      <formula>"ANC"</formula>
    </cfRule>
  </conditionalFormatting>
  <conditionalFormatting sqref="M22">
    <cfRule type="cellIs" dxfId="230" priority="51" stopIfTrue="1" operator="equal">
      <formula>"ANC"</formula>
    </cfRule>
  </conditionalFormatting>
  <conditionalFormatting sqref="L9 L11 L14 L16">
    <cfRule type="cellIs" dxfId="229" priority="50" stopIfTrue="1" operator="equal">
      <formula>"ANC"</formula>
    </cfRule>
  </conditionalFormatting>
  <conditionalFormatting sqref="L10 L12 L15 L23">
    <cfRule type="cellIs" dxfId="228" priority="49" stopIfTrue="1" operator="equal">
      <formula>"ANC"</formula>
    </cfRule>
  </conditionalFormatting>
  <conditionalFormatting sqref="M10 M12 M15 M23">
    <cfRule type="cellIs" dxfId="227" priority="48" stopIfTrue="1" operator="equal">
      <formula>"ANC"</formula>
    </cfRule>
  </conditionalFormatting>
  <conditionalFormatting sqref="L15">
    <cfRule type="cellIs" dxfId="226" priority="47" stopIfTrue="1" operator="equal">
      <formula>"ANC"</formula>
    </cfRule>
  </conditionalFormatting>
  <conditionalFormatting sqref="L21">
    <cfRule type="cellIs" dxfId="225" priority="46" stopIfTrue="1" operator="equal">
      <formula>"ANC"</formula>
    </cfRule>
  </conditionalFormatting>
  <conditionalFormatting sqref="M21">
    <cfRule type="cellIs" dxfId="224" priority="45" stopIfTrue="1" operator="equal">
      <formula>"ANC"</formula>
    </cfRule>
  </conditionalFormatting>
  <conditionalFormatting sqref="S22">
    <cfRule type="cellIs" dxfId="223" priority="44" stopIfTrue="1" operator="equal">
      <formula>"ANC"</formula>
    </cfRule>
  </conditionalFormatting>
  <conditionalFormatting sqref="R10 R12 R22">
    <cfRule type="cellIs" dxfId="222" priority="43" stopIfTrue="1" operator="equal">
      <formula>"ANC"</formula>
    </cfRule>
  </conditionalFormatting>
  <conditionalFormatting sqref="Q21">
    <cfRule type="cellIs" dxfId="221" priority="42" stopIfTrue="1" operator="equal">
      <formula>"ANC"</formula>
    </cfRule>
  </conditionalFormatting>
  <conditionalFormatting sqref="S21">
    <cfRule type="cellIs" dxfId="220" priority="41" stopIfTrue="1" operator="equal">
      <formula>"ANC"</formula>
    </cfRule>
  </conditionalFormatting>
  <conditionalFormatting sqref="R21">
    <cfRule type="cellIs" dxfId="219" priority="40" stopIfTrue="1" operator="equal">
      <formula>"ANC"</formula>
    </cfRule>
  </conditionalFormatting>
  <conditionalFormatting sqref="S21">
    <cfRule type="cellIs" dxfId="218" priority="39" stopIfTrue="1" operator="equal">
      <formula>"ANC"</formula>
    </cfRule>
  </conditionalFormatting>
  <conditionalFormatting sqref="R11 R21">
    <cfRule type="cellIs" dxfId="217" priority="38" stopIfTrue="1" operator="equal">
      <formula>"ANC"</formula>
    </cfRule>
  </conditionalFormatting>
  <conditionalFormatting sqref="Q20">
    <cfRule type="cellIs" dxfId="216" priority="37" stopIfTrue="1" operator="equal">
      <formula>"ANC"</formula>
    </cfRule>
  </conditionalFormatting>
  <conditionalFormatting sqref="S20">
    <cfRule type="cellIs" dxfId="215" priority="36" stopIfTrue="1" operator="equal">
      <formula>"ANC"</formula>
    </cfRule>
  </conditionalFormatting>
  <conditionalFormatting sqref="R20">
    <cfRule type="cellIs" dxfId="214" priority="35" stopIfTrue="1" operator="equal">
      <formula>"ANC"</formula>
    </cfRule>
  </conditionalFormatting>
  <conditionalFormatting sqref="S21">
    <cfRule type="cellIs" dxfId="213" priority="34" stopIfTrue="1" operator="equal">
      <formula>"ANC"</formula>
    </cfRule>
  </conditionalFormatting>
  <conditionalFormatting sqref="R21">
    <cfRule type="cellIs" dxfId="212" priority="33" stopIfTrue="1" operator="equal">
      <formula>"ANC"</formula>
    </cfRule>
  </conditionalFormatting>
  <conditionalFormatting sqref="Q20">
    <cfRule type="cellIs" dxfId="211" priority="32" stopIfTrue="1" operator="equal">
      <formula>"ANC"</formula>
    </cfRule>
  </conditionalFormatting>
  <conditionalFormatting sqref="S20">
    <cfRule type="cellIs" dxfId="210" priority="31" stopIfTrue="1" operator="equal">
      <formula>"ANC"</formula>
    </cfRule>
  </conditionalFormatting>
  <conditionalFormatting sqref="R20">
    <cfRule type="cellIs" dxfId="209" priority="30" stopIfTrue="1" operator="equal">
      <formula>"ANC"</formula>
    </cfRule>
  </conditionalFormatting>
  <conditionalFormatting sqref="S20">
    <cfRule type="cellIs" dxfId="208" priority="29" stopIfTrue="1" operator="equal">
      <formula>"ANC"</formula>
    </cfRule>
  </conditionalFormatting>
  <conditionalFormatting sqref="R20">
    <cfRule type="cellIs" dxfId="207" priority="28" stopIfTrue="1" operator="equal">
      <formula>"ANC"</formula>
    </cfRule>
  </conditionalFormatting>
  <conditionalFormatting sqref="Q19">
    <cfRule type="cellIs" dxfId="206" priority="27" stopIfTrue="1" operator="equal">
      <formula>"ANC"</formula>
    </cfRule>
  </conditionalFormatting>
  <conditionalFormatting sqref="S19">
    <cfRule type="cellIs" dxfId="205" priority="26" stopIfTrue="1" operator="equal">
      <formula>"ANC"</formula>
    </cfRule>
  </conditionalFormatting>
  <conditionalFormatting sqref="R19">
    <cfRule type="cellIs" dxfId="204" priority="25" stopIfTrue="1" operator="equal">
      <formula>"ANC"</formula>
    </cfRule>
  </conditionalFormatting>
  <conditionalFormatting sqref="U14 U16 U18">
    <cfRule type="cellIs" dxfId="203" priority="24" stopIfTrue="1" operator="equal">
      <formula>"ANC"</formula>
    </cfRule>
  </conditionalFormatting>
  <conditionalFormatting sqref="U15 U17">
    <cfRule type="cellIs" dxfId="202" priority="23" stopIfTrue="1" operator="equal">
      <formula>"ANC"</formula>
    </cfRule>
  </conditionalFormatting>
  <conditionalFormatting sqref="V14 V16 V18">
    <cfRule type="cellIs" dxfId="201" priority="22" stopIfTrue="1" operator="equal">
      <formula>"ANC"</formula>
    </cfRule>
  </conditionalFormatting>
  <conditionalFormatting sqref="V15 V17">
    <cfRule type="cellIs" dxfId="200" priority="21" stopIfTrue="1" operator="equal">
      <formula>"ANC"</formula>
    </cfRule>
  </conditionalFormatting>
  <conditionalFormatting sqref="U13 U15 U17">
    <cfRule type="cellIs" dxfId="199" priority="20" stopIfTrue="1" operator="equal">
      <formula>"ANC"</formula>
    </cfRule>
  </conditionalFormatting>
  <conditionalFormatting sqref="U14 U16">
    <cfRule type="cellIs" dxfId="198" priority="19" stopIfTrue="1" operator="equal">
      <formula>"ANC"</formula>
    </cfRule>
  </conditionalFormatting>
  <conditionalFormatting sqref="V13 V15 V17">
    <cfRule type="cellIs" dxfId="197" priority="18" stopIfTrue="1" operator="equal">
      <formula>"ANC"</formula>
    </cfRule>
  </conditionalFormatting>
  <conditionalFormatting sqref="V14 V16">
    <cfRule type="cellIs" dxfId="196" priority="17" stopIfTrue="1" operator="equal">
      <formula>"ANC"</formula>
    </cfRule>
  </conditionalFormatting>
  <conditionalFormatting sqref="U14 U16 U18">
    <cfRule type="cellIs" dxfId="195" priority="16" stopIfTrue="1" operator="equal">
      <formula>"ANC"</formula>
    </cfRule>
  </conditionalFormatting>
  <conditionalFormatting sqref="U15 U17">
    <cfRule type="cellIs" dxfId="194" priority="15" stopIfTrue="1" operator="equal">
      <formula>"ANC"</formula>
    </cfRule>
  </conditionalFormatting>
  <conditionalFormatting sqref="V14 V16 V18">
    <cfRule type="cellIs" dxfId="193" priority="14" stopIfTrue="1" operator="equal">
      <formula>"ANC"</formula>
    </cfRule>
  </conditionalFormatting>
  <conditionalFormatting sqref="V15 V17">
    <cfRule type="cellIs" dxfId="192" priority="13" stopIfTrue="1" operator="equal">
      <formula>"ANC"</formula>
    </cfRule>
  </conditionalFormatting>
  <conditionalFormatting sqref="U13 U15 U17">
    <cfRule type="cellIs" dxfId="191" priority="12" stopIfTrue="1" operator="equal">
      <formula>"ANC"</formula>
    </cfRule>
  </conditionalFormatting>
  <conditionalFormatting sqref="U14 U16">
    <cfRule type="cellIs" dxfId="190" priority="11" stopIfTrue="1" operator="equal">
      <formula>"ANC"</formula>
    </cfRule>
  </conditionalFormatting>
  <conditionalFormatting sqref="V13 V15 V17">
    <cfRule type="cellIs" dxfId="189" priority="10" stopIfTrue="1" operator="equal">
      <formula>"ANC"</formula>
    </cfRule>
  </conditionalFormatting>
  <conditionalFormatting sqref="V14 V16">
    <cfRule type="cellIs" dxfId="188" priority="9" stopIfTrue="1" operator="equal">
      <formula>"ANC"</formula>
    </cfRule>
  </conditionalFormatting>
  <conditionalFormatting sqref="U13 U15 U17">
    <cfRule type="cellIs" dxfId="187" priority="8" stopIfTrue="1" operator="equal">
      <formula>"ANC"</formula>
    </cfRule>
  </conditionalFormatting>
  <conditionalFormatting sqref="U14 U16">
    <cfRule type="cellIs" dxfId="186" priority="7" stopIfTrue="1" operator="equal">
      <formula>"ANC"</formula>
    </cfRule>
  </conditionalFormatting>
  <conditionalFormatting sqref="V13 V15 V17">
    <cfRule type="cellIs" dxfId="185" priority="6" stopIfTrue="1" operator="equal">
      <formula>"ANC"</formula>
    </cfRule>
  </conditionalFormatting>
  <conditionalFormatting sqref="V14 V16">
    <cfRule type="cellIs" dxfId="184" priority="5" stopIfTrue="1" operator="equal">
      <formula>"ANC"</formula>
    </cfRule>
  </conditionalFormatting>
  <conditionalFormatting sqref="U14 U16">
    <cfRule type="cellIs" dxfId="183" priority="4" stopIfTrue="1" operator="equal">
      <formula>"ANC"</formula>
    </cfRule>
  </conditionalFormatting>
  <conditionalFormatting sqref="U13 U15">
    <cfRule type="cellIs" dxfId="182" priority="3" stopIfTrue="1" operator="equal">
      <formula>"ANC"</formula>
    </cfRule>
  </conditionalFormatting>
  <conditionalFormatting sqref="V14 V16">
    <cfRule type="cellIs" dxfId="181" priority="2" stopIfTrue="1" operator="equal">
      <formula>"ANC"</formula>
    </cfRule>
  </conditionalFormatting>
  <conditionalFormatting sqref="V13 V15">
    <cfRule type="cellIs" dxfId="180" priority="1" stopIfTrue="1" operator="equal">
      <formula>"ANC"</formula>
    </cfRule>
  </conditionalFormatting>
  <pageMargins left="0.7" right="0.7" top="0.75" bottom="0.75" header="0.3" footer="0.3"/>
  <pageSetup paperSize="9" scale="5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W38"/>
  <sheetViews>
    <sheetView zoomScale="70" zoomScaleNormal="70" workbookViewId="0"/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8" width="8.62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3" s="33" customFormat="1" ht="23.25" thickBot="1" x14ac:dyDescent="0.3">
      <c r="B1" s="39" t="s">
        <v>186</v>
      </c>
      <c r="C1" s="34"/>
      <c r="D1" s="34"/>
      <c r="E1" s="34"/>
      <c r="F1" s="34"/>
      <c r="G1" s="34"/>
      <c r="H1" s="34"/>
      <c r="I1" s="34"/>
      <c r="J1" s="34"/>
      <c r="K1" s="34" t="s">
        <v>255</v>
      </c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</row>
    <row r="2" spans="1:23" ht="21.75" customHeight="1" thickBot="1" x14ac:dyDescent="0.2">
      <c r="A2" s="113"/>
      <c r="B2" s="75" t="s">
        <v>9</v>
      </c>
      <c r="C2" s="29"/>
      <c r="D2" s="28"/>
      <c r="E2" s="29" t="s">
        <v>8</v>
      </c>
      <c r="F2" s="29"/>
      <c r="G2" s="28"/>
      <c r="H2" s="75" t="s">
        <v>7</v>
      </c>
      <c r="I2" s="29"/>
      <c r="J2" s="29"/>
      <c r="K2" s="75" t="s">
        <v>6</v>
      </c>
      <c r="L2" s="29"/>
      <c r="M2" s="84"/>
      <c r="N2" s="75" t="s">
        <v>5</v>
      </c>
      <c r="O2" s="29"/>
      <c r="P2" s="84"/>
      <c r="Q2" s="85" t="s">
        <v>4</v>
      </c>
      <c r="R2" s="30"/>
      <c r="S2" s="84"/>
      <c r="T2" s="116" t="s">
        <v>3</v>
      </c>
      <c r="U2" s="30"/>
      <c r="V2" s="28"/>
    </row>
    <row r="3" spans="1:23" ht="20.25" customHeight="1" x14ac:dyDescent="0.15">
      <c r="A3" s="103"/>
      <c r="B3" s="151" t="s">
        <v>310</v>
      </c>
      <c r="C3" s="152" t="s">
        <v>17</v>
      </c>
      <c r="D3" s="153" t="s">
        <v>311</v>
      </c>
      <c r="E3" s="152" t="s">
        <v>375</v>
      </c>
      <c r="F3" s="152" t="s">
        <v>321</v>
      </c>
      <c r="G3" s="153" t="s">
        <v>405</v>
      </c>
      <c r="H3" s="151" t="s">
        <v>423</v>
      </c>
      <c r="I3" s="152" t="s">
        <v>338</v>
      </c>
      <c r="J3" s="153" t="s">
        <v>424</v>
      </c>
      <c r="K3" s="151" t="s">
        <v>370</v>
      </c>
      <c r="L3" s="152" t="s">
        <v>275</v>
      </c>
      <c r="M3" s="153" t="s">
        <v>276</v>
      </c>
      <c r="N3" s="151" t="s">
        <v>310</v>
      </c>
      <c r="O3" s="152" t="s">
        <v>17</v>
      </c>
      <c r="P3" s="153" t="s">
        <v>311</v>
      </c>
      <c r="Q3" s="151" t="s">
        <v>310</v>
      </c>
      <c r="R3" s="152" t="s">
        <v>17</v>
      </c>
      <c r="S3" s="153" t="s">
        <v>278</v>
      </c>
      <c r="T3" s="181"/>
      <c r="U3" s="182"/>
      <c r="V3" s="183"/>
      <c r="W3" s="17"/>
    </row>
    <row r="4" spans="1:23" ht="20.25" customHeight="1" x14ac:dyDescent="0.15">
      <c r="A4" s="103"/>
      <c r="B4" s="151" t="s">
        <v>384</v>
      </c>
      <c r="C4" s="152" t="s">
        <v>302</v>
      </c>
      <c r="D4" s="153" t="s">
        <v>385</v>
      </c>
      <c r="E4" s="152" t="s">
        <v>440</v>
      </c>
      <c r="F4" s="152" t="s">
        <v>335</v>
      </c>
      <c r="G4" s="153" t="s">
        <v>441</v>
      </c>
      <c r="H4" s="151" t="s">
        <v>444</v>
      </c>
      <c r="I4" s="152" t="s">
        <v>296</v>
      </c>
      <c r="J4" s="153" t="s">
        <v>445</v>
      </c>
      <c r="K4" s="151" t="s">
        <v>310</v>
      </c>
      <c r="L4" s="152" t="s">
        <v>17</v>
      </c>
      <c r="M4" s="153" t="s">
        <v>278</v>
      </c>
      <c r="N4" s="151" t="s">
        <v>312</v>
      </c>
      <c r="O4" s="152" t="s">
        <v>20</v>
      </c>
      <c r="P4" s="153" t="s">
        <v>280</v>
      </c>
      <c r="Q4" s="151" t="s">
        <v>312</v>
      </c>
      <c r="R4" s="152" t="s">
        <v>20</v>
      </c>
      <c r="S4" s="153" t="s">
        <v>280</v>
      </c>
      <c r="T4" s="181"/>
      <c r="U4" s="182"/>
      <c r="V4" s="183"/>
      <c r="W4" s="17"/>
    </row>
    <row r="5" spans="1:23" ht="20.25" customHeight="1" x14ac:dyDescent="0.15">
      <c r="A5" s="104"/>
      <c r="B5" s="151" t="s">
        <v>386</v>
      </c>
      <c r="C5" s="152" t="s">
        <v>46</v>
      </c>
      <c r="D5" s="153" t="s">
        <v>387</v>
      </c>
      <c r="E5" s="152" t="s">
        <v>310</v>
      </c>
      <c r="F5" s="152" t="s">
        <v>17</v>
      </c>
      <c r="G5" s="153" t="s">
        <v>311</v>
      </c>
      <c r="H5" s="151" t="s">
        <v>425</v>
      </c>
      <c r="I5" s="152" t="s">
        <v>46</v>
      </c>
      <c r="J5" s="153" t="s">
        <v>426</v>
      </c>
      <c r="K5" s="151" t="s">
        <v>312</v>
      </c>
      <c r="L5" s="152" t="s">
        <v>20</v>
      </c>
      <c r="M5" s="153" t="s">
        <v>280</v>
      </c>
      <c r="N5" s="151" t="s">
        <v>313</v>
      </c>
      <c r="O5" s="152" t="s">
        <v>23</v>
      </c>
      <c r="P5" s="153" t="s">
        <v>285</v>
      </c>
      <c r="Q5" s="151" t="s">
        <v>340</v>
      </c>
      <c r="R5" s="152" t="s">
        <v>282</v>
      </c>
      <c r="S5" s="153" t="s">
        <v>283</v>
      </c>
      <c r="T5" s="181"/>
      <c r="U5" s="182"/>
      <c r="V5" s="183"/>
      <c r="W5" s="17"/>
    </row>
    <row r="6" spans="1:23" ht="20.25" customHeight="1" x14ac:dyDescent="0.15">
      <c r="A6" s="104" t="s">
        <v>263</v>
      </c>
      <c r="B6" s="151" t="s">
        <v>373</v>
      </c>
      <c r="C6" s="152" t="s">
        <v>24</v>
      </c>
      <c r="D6" s="153" t="s">
        <v>280</v>
      </c>
      <c r="E6" s="152" t="s">
        <v>312</v>
      </c>
      <c r="F6" s="152" t="s">
        <v>20</v>
      </c>
      <c r="G6" s="153" t="s">
        <v>280</v>
      </c>
      <c r="H6" s="151" t="s">
        <v>370</v>
      </c>
      <c r="I6" s="152" t="s">
        <v>275</v>
      </c>
      <c r="J6" s="153" t="s">
        <v>276</v>
      </c>
      <c r="K6" s="151" t="s">
        <v>340</v>
      </c>
      <c r="L6" s="152" t="s">
        <v>282</v>
      </c>
      <c r="M6" s="153" t="s">
        <v>283</v>
      </c>
      <c r="N6" s="151" t="s">
        <v>314</v>
      </c>
      <c r="O6" s="152" t="s">
        <v>17</v>
      </c>
      <c r="P6" s="153" t="s">
        <v>315</v>
      </c>
      <c r="Q6" s="151" t="s">
        <v>313</v>
      </c>
      <c r="R6" s="152" t="s">
        <v>23</v>
      </c>
      <c r="S6" s="153" t="s">
        <v>285</v>
      </c>
      <c r="T6" s="181"/>
      <c r="U6" s="182"/>
      <c r="V6" s="183"/>
      <c r="W6" s="17"/>
    </row>
    <row r="7" spans="1:23" ht="20.25" customHeight="1" x14ac:dyDescent="0.15">
      <c r="A7" s="104" t="s">
        <v>264</v>
      </c>
      <c r="B7" s="151" t="s">
        <v>312</v>
      </c>
      <c r="C7" s="152" t="s">
        <v>20</v>
      </c>
      <c r="D7" s="153" t="s">
        <v>280</v>
      </c>
      <c r="E7" s="152" t="s">
        <v>313</v>
      </c>
      <c r="F7" s="152" t="s">
        <v>23</v>
      </c>
      <c r="G7" s="153" t="s">
        <v>285</v>
      </c>
      <c r="H7" s="151" t="s">
        <v>312</v>
      </c>
      <c r="I7" s="152" t="s">
        <v>20</v>
      </c>
      <c r="J7" s="153" t="s">
        <v>280</v>
      </c>
      <c r="K7" s="151" t="s">
        <v>313</v>
      </c>
      <c r="L7" s="152" t="s">
        <v>23</v>
      </c>
      <c r="M7" s="153" t="s">
        <v>285</v>
      </c>
      <c r="N7" s="151" t="s">
        <v>408</v>
      </c>
      <c r="O7" s="152" t="s">
        <v>66</v>
      </c>
      <c r="P7" s="153" t="s">
        <v>409</v>
      </c>
      <c r="Q7" s="151" t="s">
        <v>341</v>
      </c>
      <c r="R7" s="152" t="s">
        <v>23</v>
      </c>
      <c r="S7" s="153" t="s">
        <v>342</v>
      </c>
      <c r="T7" s="181"/>
      <c r="U7" s="182"/>
      <c r="V7" s="183"/>
      <c r="W7" s="17"/>
    </row>
    <row r="8" spans="1:23" ht="20.25" customHeight="1" x14ac:dyDescent="0.15">
      <c r="A8" s="104" t="s">
        <v>11</v>
      </c>
      <c r="B8" s="151" t="s">
        <v>340</v>
      </c>
      <c r="C8" s="152" t="s">
        <v>282</v>
      </c>
      <c r="D8" s="153" t="s">
        <v>283</v>
      </c>
      <c r="E8" s="152" t="s">
        <v>314</v>
      </c>
      <c r="F8" s="152" t="s">
        <v>17</v>
      </c>
      <c r="G8" s="153" t="s">
        <v>315</v>
      </c>
      <c r="H8" s="151" t="s">
        <v>340</v>
      </c>
      <c r="I8" s="152" t="s">
        <v>282</v>
      </c>
      <c r="J8" s="153" t="s">
        <v>283</v>
      </c>
      <c r="K8" s="151" t="s">
        <v>286</v>
      </c>
      <c r="L8" s="152" t="s">
        <v>287</v>
      </c>
      <c r="M8" s="153" t="s">
        <v>288</v>
      </c>
      <c r="N8" s="151" t="s">
        <v>316</v>
      </c>
      <c r="O8" s="152" t="s">
        <v>22</v>
      </c>
      <c r="P8" s="153" t="s">
        <v>317</v>
      </c>
      <c r="Q8" s="151" t="s">
        <v>341</v>
      </c>
      <c r="R8" s="152" t="s">
        <v>19</v>
      </c>
      <c r="S8" s="153" t="s">
        <v>342</v>
      </c>
      <c r="T8" s="181"/>
      <c r="U8" s="182"/>
      <c r="V8" s="183"/>
      <c r="W8" s="17"/>
    </row>
    <row r="9" spans="1:23" ht="20.25" customHeight="1" x14ac:dyDescent="0.15">
      <c r="A9" s="104" t="s">
        <v>12</v>
      </c>
      <c r="B9" s="151" t="s">
        <v>313</v>
      </c>
      <c r="C9" s="152" t="s">
        <v>23</v>
      </c>
      <c r="D9" s="153" t="s">
        <v>285</v>
      </c>
      <c r="E9" s="152" t="s">
        <v>408</v>
      </c>
      <c r="F9" s="152" t="s">
        <v>66</v>
      </c>
      <c r="G9" s="153" t="s">
        <v>409</v>
      </c>
      <c r="H9" s="151" t="s">
        <v>313</v>
      </c>
      <c r="I9" s="152" t="s">
        <v>23</v>
      </c>
      <c r="J9" s="153" t="s">
        <v>285</v>
      </c>
      <c r="K9" s="151" t="s">
        <v>316</v>
      </c>
      <c r="L9" s="152" t="s">
        <v>22</v>
      </c>
      <c r="M9" s="153" t="s">
        <v>317</v>
      </c>
      <c r="N9" s="151" t="s">
        <v>436</v>
      </c>
      <c r="O9" s="152" t="s">
        <v>46</v>
      </c>
      <c r="P9" s="153" t="s">
        <v>437</v>
      </c>
      <c r="Q9" s="151" t="s">
        <v>343</v>
      </c>
      <c r="R9" s="152" t="s">
        <v>16</v>
      </c>
      <c r="S9" s="153" t="s">
        <v>344</v>
      </c>
      <c r="T9" s="181"/>
      <c r="U9" s="182"/>
      <c r="V9" s="183"/>
      <c r="W9" s="17"/>
    </row>
    <row r="10" spans="1:23" ht="20.25" customHeight="1" x14ac:dyDescent="0.15">
      <c r="A10" s="104" t="s">
        <v>10</v>
      </c>
      <c r="B10" s="151" t="s">
        <v>286</v>
      </c>
      <c r="C10" s="152" t="s">
        <v>287</v>
      </c>
      <c r="D10" s="153" t="s">
        <v>288</v>
      </c>
      <c r="E10" s="152" t="s">
        <v>316</v>
      </c>
      <c r="F10" s="152" t="s">
        <v>22</v>
      </c>
      <c r="G10" s="153" t="s">
        <v>317</v>
      </c>
      <c r="H10" s="151" t="s">
        <v>314</v>
      </c>
      <c r="I10" s="152" t="s">
        <v>17</v>
      </c>
      <c r="J10" s="153" t="s">
        <v>315</v>
      </c>
      <c r="K10" s="151" t="s">
        <v>350</v>
      </c>
      <c r="L10" s="152" t="s">
        <v>46</v>
      </c>
      <c r="M10" s="153" t="s">
        <v>351</v>
      </c>
      <c r="N10" s="151" t="s">
        <v>438</v>
      </c>
      <c r="O10" s="152" t="s">
        <v>401</v>
      </c>
      <c r="P10" s="153" t="s">
        <v>439</v>
      </c>
      <c r="Q10" s="151" t="s">
        <v>286</v>
      </c>
      <c r="R10" s="152" t="s">
        <v>287</v>
      </c>
      <c r="S10" s="153" t="s">
        <v>288</v>
      </c>
      <c r="T10" s="181"/>
      <c r="U10" s="182"/>
      <c r="V10" s="183"/>
      <c r="W10" s="17"/>
    </row>
    <row r="11" spans="1:23" ht="20.25" customHeight="1" x14ac:dyDescent="0.15">
      <c r="A11" s="104" t="s">
        <v>13</v>
      </c>
      <c r="B11" s="151" t="s">
        <v>316</v>
      </c>
      <c r="C11" s="152" t="s">
        <v>22</v>
      </c>
      <c r="D11" s="153" t="s">
        <v>317</v>
      </c>
      <c r="E11" s="152" t="s">
        <v>442</v>
      </c>
      <c r="F11" s="152" t="s">
        <v>413</v>
      </c>
      <c r="G11" s="153" t="s">
        <v>443</v>
      </c>
      <c r="H11" s="151" t="s">
        <v>427</v>
      </c>
      <c r="I11" s="152" t="s">
        <v>17</v>
      </c>
      <c r="J11" s="153" t="s">
        <v>342</v>
      </c>
      <c r="K11" s="151" t="s">
        <v>291</v>
      </c>
      <c r="L11" s="152" t="s">
        <v>397</v>
      </c>
      <c r="M11" s="153" t="s">
        <v>398</v>
      </c>
      <c r="N11" s="151" t="s">
        <v>320</v>
      </c>
      <c r="O11" s="152" t="s">
        <v>321</v>
      </c>
      <c r="P11" s="153" t="s">
        <v>322</v>
      </c>
      <c r="Q11" s="151" t="s">
        <v>345</v>
      </c>
      <c r="R11" s="152" t="s">
        <v>66</v>
      </c>
      <c r="S11" s="153" t="s">
        <v>346</v>
      </c>
      <c r="T11" s="181"/>
      <c r="U11" s="182"/>
      <c r="V11" s="183"/>
      <c r="W11" s="17"/>
    </row>
    <row r="12" spans="1:23" ht="20.25" customHeight="1" x14ac:dyDescent="0.15">
      <c r="A12" s="104" t="s">
        <v>14</v>
      </c>
      <c r="B12" s="151" t="s">
        <v>388</v>
      </c>
      <c r="C12" s="152" t="s">
        <v>321</v>
      </c>
      <c r="D12" s="153" t="s">
        <v>389</v>
      </c>
      <c r="E12" s="152" t="s">
        <v>410</v>
      </c>
      <c r="F12" s="152" t="s">
        <v>287</v>
      </c>
      <c r="G12" s="153" t="s">
        <v>354</v>
      </c>
      <c r="H12" s="151" t="s">
        <v>343</v>
      </c>
      <c r="I12" s="152" t="s">
        <v>16</v>
      </c>
      <c r="J12" s="153" t="s">
        <v>344</v>
      </c>
      <c r="K12" s="151" t="s">
        <v>431</v>
      </c>
      <c r="L12" s="152" t="s">
        <v>294</v>
      </c>
      <c r="M12" s="153" t="s">
        <v>358</v>
      </c>
      <c r="N12" s="151" t="s">
        <v>323</v>
      </c>
      <c r="O12" s="152" t="s">
        <v>302</v>
      </c>
      <c r="P12" s="153" t="s">
        <v>324</v>
      </c>
      <c r="Q12" s="151" t="s">
        <v>316</v>
      </c>
      <c r="R12" s="152" t="s">
        <v>22</v>
      </c>
      <c r="S12" s="153" t="s">
        <v>317</v>
      </c>
      <c r="T12" s="181"/>
      <c r="U12" s="182"/>
      <c r="V12" s="183"/>
      <c r="W12" s="17"/>
    </row>
    <row r="13" spans="1:23" ht="20.25" customHeight="1" x14ac:dyDescent="0.15">
      <c r="A13" s="104" t="s">
        <v>15</v>
      </c>
      <c r="B13" s="151" t="s">
        <v>438</v>
      </c>
      <c r="C13" s="152" t="s">
        <v>401</v>
      </c>
      <c r="D13" s="153" t="s">
        <v>439</v>
      </c>
      <c r="E13" s="152" t="s">
        <v>377</v>
      </c>
      <c r="F13" s="152" t="s">
        <v>46</v>
      </c>
      <c r="G13" s="153" t="s">
        <v>411</v>
      </c>
      <c r="H13" s="151" t="s">
        <v>345</v>
      </c>
      <c r="I13" s="152" t="s">
        <v>66</v>
      </c>
      <c r="J13" s="153" t="s">
        <v>346</v>
      </c>
      <c r="K13" s="151" t="s">
        <v>295</v>
      </c>
      <c r="L13" s="152" t="s">
        <v>296</v>
      </c>
      <c r="M13" s="153" t="s">
        <v>324</v>
      </c>
      <c r="N13" s="151" t="s">
        <v>325</v>
      </c>
      <c r="O13" s="152" t="s">
        <v>299</v>
      </c>
      <c r="P13" s="153" t="s">
        <v>326</v>
      </c>
      <c r="Q13" s="151" t="s">
        <v>347</v>
      </c>
      <c r="R13" s="152" t="s">
        <v>348</v>
      </c>
      <c r="S13" s="153" t="s">
        <v>349</v>
      </c>
      <c r="T13" s="181"/>
      <c r="U13" s="182"/>
      <c r="V13" s="183"/>
      <c r="W13" s="17"/>
    </row>
    <row r="14" spans="1:23" ht="20.25" customHeight="1" x14ac:dyDescent="0.15">
      <c r="A14" s="103"/>
      <c r="B14" s="151" t="s">
        <v>390</v>
      </c>
      <c r="C14" s="152" t="s">
        <v>391</v>
      </c>
      <c r="D14" s="153" t="s">
        <v>392</v>
      </c>
      <c r="E14" s="152" t="s">
        <v>327</v>
      </c>
      <c r="F14" s="152" t="s">
        <v>19</v>
      </c>
      <c r="G14" s="153" t="s">
        <v>328</v>
      </c>
      <c r="H14" s="151" t="s">
        <v>316</v>
      </c>
      <c r="I14" s="152" t="s">
        <v>22</v>
      </c>
      <c r="J14" s="153" t="s">
        <v>317</v>
      </c>
      <c r="K14" s="151" t="s">
        <v>432</v>
      </c>
      <c r="L14" s="152" t="s">
        <v>66</v>
      </c>
      <c r="M14" s="153" t="s">
        <v>380</v>
      </c>
      <c r="N14" s="151" t="s">
        <v>327</v>
      </c>
      <c r="O14" s="152" t="s">
        <v>19</v>
      </c>
      <c r="P14" s="153" t="s">
        <v>328</v>
      </c>
      <c r="Q14" s="151" t="s">
        <v>350</v>
      </c>
      <c r="R14" s="152" t="s">
        <v>46</v>
      </c>
      <c r="S14" s="153" t="s">
        <v>351</v>
      </c>
      <c r="T14" s="181"/>
      <c r="U14" s="182"/>
      <c r="V14" s="183"/>
      <c r="W14" s="17"/>
    </row>
    <row r="15" spans="1:23" ht="20.25" customHeight="1" x14ac:dyDescent="0.15">
      <c r="A15" s="103"/>
      <c r="B15" s="151" t="s">
        <v>393</v>
      </c>
      <c r="C15" s="152" t="s">
        <v>92</v>
      </c>
      <c r="D15" s="153" t="s">
        <v>394</v>
      </c>
      <c r="E15" s="152" t="s">
        <v>265</v>
      </c>
      <c r="F15" s="152" t="s">
        <v>24</v>
      </c>
      <c r="G15" s="153" t="s">
        <v>266</v>
      </c>
      <c r="H15" s="151" t="s">
        <v>375</v>
      </c>
      <c r="I15" s="152" t="s">
        <v>321</v>
      </c>
      <c r="J15" s="153" t="s">
        <v>376</v>
      </c>
      <c r="K15" s="151" t="s">
        <v>325</v>
      </c>
      <c r="L15" s="152" t="s">
        <v>299</v>
      </c>
      <c r="M15" s="153" t="s">
        <v>326</v>
      </c>
      <c r="N15" s="151" t="s">
        <v>265</v>
      </c>
      <c r="O15" s="152" t="s">
        <v>24</v>
      </c>
      <c r="P15" s="153" t="s">
        <v>266</v>
      </c>
      <c r="Q15" s="151" t="s">
        <v>352</v>
      </c>
      <c r="R15" s="152" t="s">
        <v>353</v>
      </c>
      <c r="S15" s="153" t="s">
        <v>354</v>
      </c>
      <c r="T15" s="181"/>
      <c r="U15" s="182"/>
      <c r="V15" s="183"/>
      <c r="W15" s="17"/>
    </row>
    <row r="16" spans="1:23" ht="20.25" customHeight="1" x14ac:dyDescent="0.15">
      <c r="A16" s="103"/>
      <c r="B16" s="151" t="s">
        <v>395</v>
      </c>
      <c r="C16" s="152" t="s">
        <v>19</v>
      </c>
      <c r="D16" s="153" t="s">
        <v>396</v>
      </c>
      <c r="E16" s="152" t="s">
        <v>414</v>
      </c>
      <c r="F16" s="152" t="s">
        <v>302</v>
      </c>
      <c r="G16" s="153" t="s">
        <v>415</v>
      </c>
      <c r="H16" s="151" t="s">
        <v>347</v>
      </c>
      <c r="I16" s="152" t="s">
        <v>348</v>
      </c>
      <c r="J16" s="153" t="s">
        <v>349</v>
      </c>
      <c r="K16" s="151" t="s">
        <v>395</v>
      </c>
      <c r="L16" s="152" t="s">
        <v>19</v>
      </c>
      <c r="M16" s="153" t="s">
        <v>433</v>
      </c>
      <c r="N16" s="151" t="s">
        <v>329</v>
      </c>
      <c r="O16" s="152" t="s">
        <v>21</v>
      </c>
      <c r="P16" s="153" t="s">
        <v>330</v>
      </c>
      <c r="Q16" s="151" t="s">
        <v>355</v>
      </c>
      <c r="R16" s="152" t="s">
        <v>292</v>
      </c>
      <c r="S16" s="153" t="s">
        <v>356</v>
      </c>
      <c r="T16" s="181"/>
      <c r="U16" s="182"/>
      <c r="V16" s="183"/>
      <c r="W16" s="17"/>
    </row>
    <row r="17" spans="1:23" ht="20.25" customHeight="1" x14ac:dyDescent="0.15">
      <c r="A17" s="103"/>
      <c r="B17" s="151" t="s">
        <v>446</v>
      </c>
      <c r="C17" s="152" t="s">
        <v>66</v>
      </c>
      <c r="D17" s="153" t="s">
        <v>447</v>
      </c>
      <c r="E17" s="152" t="s">
        <v>416</v>
      </c>
      <c r="F17" s="152" t="s">
        <v>353</v>
      </c>
      <c r="G17" s="153" t="s">
        <v>336</v>
      </c>
      <c r="H17" s="151" t="s">
        <v>381</v>
      </c>
      <c r="I17" s="152" t="s">
        <v>89</v>
      </c>
      <c r="J17" s="153" t="s">
        <v>382</v>
      </c>
      <c r="K17" s="151" t="s">
        <v>434</v>
      </c>
      <c r="L17" s="152" t="s">
        <v>302</v>
      </c>
      <c r="M17" s="153" t="s">
        <v>435</v>
      </c>
      <c r="N17" s="151" t="s">
        <v>448</v>
      </c>
      <c r="O17" s="152" t="s">
        <v>16</v>
      </c>
      <c r="P17" s="153" t="s">
        <v>449</v>
      </c>
      <c r="Q17" s="151" t="s">
        <v>357</v>
      </c>
      <c r="R17" s="152" t="s">
        <v>302</v>
      </c>
      <c r="S17" s="153" t="s">
        <v>358</v>
      </c>
      <c r="T17" s="181"/>
      <c r="U17" s="182"/>
      <c r="V17" s="183"/>
      <c r="W17" s="17"/>
    </row>
    <row r="18" spans="1:23" ht="20.25" customHeight="1" x14ac:dyDescent="0.15">
      <c r="A18" s="103"/>
      <c r="B18" s="151" t="s">
        <v>291</v>
      </c>
      <c r="C18" s="152" t="s">
        <v>397</v>
      </c>
      <c r="D18" s="153" t="s">
        <v>398</v>
      </c>
      <c r="E18" s="152" t="s">
        <v>269</v>
      </c>
      <c r="F18" s="152" t="s">
        <v>18</v>
      </c>
      <c r="G18" s="153" t="s">
        <v>270</v>
      </c>
      <c r="H18" s="151" t="s">
        <v>384</v>
      </c>
      <c r="I18" s="152" t="s">
        <v>302</v>
      </c>
      <c r="J18" s="153" t="s">
        <v>428</v>
      </c>
      <c r="K18" s="151" t="s">
        <v>265</v>
      </c>
      <c r="L18" s="152" t="s">
        <v>24</v>
      </c>
      <c r="M18" s="153" t="s">
        <v>266</v>
      </c>
      <c r="N18" s="151" t="s">
        <v>331</v>
      </c>
      <c r="O18" s="152" t="s">
        <v>332</v>
      </c>
      <c r="P18" s="153" t="s">
        <v>333</v>
      </c>
      <c r="Q18" s="151" t="s">
        <v>265</v>
      </c>
      <c r="R18" s="152" t="s">
        <v>24</v>
      </c>
      <c r="S18" s="153" t="s">
        <v>359</v>
      </c>
      <c r="T18" s="181"/>
      <c r="U18" s="182"/>
      <c r="V18" s="183"/>
      <c r="W18" s="17"/>
    </row>
    <row r="19" spans="1:23" ht="20.25" customHeight="1" x14ac:dyDescent="0.15">
      <c r="A19" s="103"/>
      <c r="B19" s="151" t="s">
        <v>318</v>
      </c>
      <c r="C19" s="152" t="s">
        <v>287</v>
      </c>
      <c r="D19" s="153" t="s">
        <v>359</v>
      </c>
      <c r="E19" s="152" t="s">
        <v>362</v>
      </c>
      <c r="F19" s="152" t="s">
        <v>21</v>
      </c>
      <c r="G19" s="153" t="s">
        <v>363</v>
      </c>
      <c r="H19" s="151" t="s">
        <v>265</v>
      </c>
      <c r="I19" s="152" t="s">
        <v>24</v>
      </c>
      <c r="J19" s="153" t="s">
        <v>266</v>
      </c>
      <c r="K19" s="151" t="s">
        <v>267</v>
      </c>
      <c r="L19" s="152" t="s">
        <v>88</v>
      </c>
      <c r="M19" s="153" t="s">
        <v>268</v>
      </c>
      <c r="N19" s="151" t="s">
        <v>334</v>
      </c>
      <c r="O19" s="152" t="s">
        <v>335</v>
      </c>
      <c r="P19" s="153" t="s">
        <v>336</v>
      </c>
      <c r="Q19" s="151" t="s">
        <v>267</v>
      </c>
      <c r="R19" s="152" t="s">
        <v>88</v>
      </c>
      <c r="S19" s="153" t="s">
        <v>268</v>
      </c>
      <c r="T19" s="181"/>
      <c r="U19" s="182"/>
      <c r="V19" s="183"/>
      <c r="W19" s="17"/>
    </row>
    <row r="20" spans="1:23" ht="20.25" customHeight="1" x14ac:dyDescent="0.15">
      <c r="A20" s="103"/>
      <c r="B20" s="151" t="s">
        <v>448</v>
      </c>
      <c r="C20" s="152" t="s">
        <v>16</v>
      </c>
      <c r="D20" s="153" t="s">
        <v>449</v>
      </c>
      <c r="E20" s="152" t="s">
        <v>272</v>
      </c>
      <c r="F20" s="152" t="s">
        <v>19</v>
      </c>
      <c r="G20" s="153" t="s">
        <v>273</v>
      </c>
      <c r="H20" s="151" t="s">
        <v>267</v>
      </c>
      <c r="I20" s="152" t="s">
        <v>88</v>
      </c>
      <c r="J20" s="153" t="s">
        <v>268</v>
      </c>
      <c r="K20" s="151" t="s">
        <v>269</v>
      </c>
      <c r="L20" s="152" t="s">
        <v>18</v>
      </c>
      <c r="M20" s="153" t="s">
        <v>270</v>
      </c>
      <c r="N20" s="151" t="s">
        <v>269</v>
      </c>
      <c r="O20" s="152" t="s">
        <v>18</v>
      </c>
      <c r="P20" s="153" t="s">
        <v>270</v>
      </c>
      <c r="Q20" s="151" t="s">
        <v>360</v>
      </c>
      <c r="R20" s="152" t="s">
        <v>20</v>
      </c>
      <c r="S20" s="153" t="s">
        <v>361</v>
      </c>
      <c r="T20" s="181"/>
      <c r="U20" s="182"/>
      <c r="V20" s="183"/>
      <c r="W20" s="17"/>
    </row>
    <row r="21" spans="1:23" ht="20.25" customHeight="1" x14ac:dyDescent="0.15">
      <c r="A21" s="103"/>
      <c r="B21" s="151" t="s">
        <v>362</v>
      </c>
      <c r="C21" s="152" t="s">
        <v>21</v>
      </c>
      <c r="D21" s="153" t="s">
        <v>363</v>
      </c>
      <c r="E21" s="152" t="s">
        <v>417</v>
      </c>
      <c r="F21" s="152" t="s">
        <v>299</v>
      </c>
      <c r="G21" s="153" t="s">
        <v>418</v>
      </c>
      <c r="H21" s="151" t="s">
        <v>360</v>
      </c>
      <c r="I21" s="152" t="s">
        <v>20</v>
      </c>
      <c r="J21" s="153" t="s">
        <v>361</v>
      </c>
      <c r="K21" s="151" t="s">
        <v>271</v>
      </c>
      <c r="L21" s="152" t="s">
        <v>20</v>
      </c>
      <c r="M21" s="153" t="s">
        <v>270</v>
      </c>
      <c r="N21" s="151" t="s">
        <v>272</v>
      </c>
      <c r="O21" s="152" t="s">
        <v>19</v>
      </c>
      <c r="P21" s="153" t="s">
        <v>273</v>
      </c>
      <c r="Q21" s="151" t="s">
        <v>269</v>
      </c>
      <c r="R21" s="152" t="s">
        <v>18</v>
      </c>
      <c r="S21" s="153" t="s">
        <v>270</v>
      </c>
      <c r="T21" s="181"/>
      <c r="U21" s="182"/>
      <c r="V21" s="183"/>
      <c r="W21" s="17"/>
    </row>
    <row r="22" spans="1:23" ht="20.25" customHeight="1" x14ac:dyDescent="0.15">
      <c r="A22" s="103"/>
      <c r="B22" s="151" t="s">
        <v>403</v>
      </c>
      <c r="C22" s="152" t="s">
        <v>21</v>
      </c>
      <c r="D22" s="153" t="s">
        <v>404</v>
      </c>
      <c r="E22" s="152" t="s">
        <v>419</v>
      </c>
      <c r="F22" s="152" t="s">
        <v>92</v>
      </c>
      <c r="G22" s="153" t="s">
        <v>420</v>
      </c>
      <c r="H22" s="151" t="s">
        <v>269</v>
      </c>
      <c r="I22" s="152" t="s">
        <v>18</v>
      </c>
      <c r="J22" s="153" t="s">
        <v>270</v>
      </c>
      <c r="K22" s="151" t="s">
        <v>272</v>
      </c>
      <c r="L22" s="152" t="s">
        <v>19</v>
      </c>
      <c r="M22" s="153" t="s">
        <v>273</v>
      </c>
      <c r="N22" s="151" t="s">
        <v>450</v>
      </c>
      <c r="O22" s="152" t="s">
        <v>16</v>
      </c>
      <c r="P22" s="153" t="s">
        <v>451</v>
      </c>
      <c r="Q22" s="151" t="s">
        <v>362</v>
      </c>
      <c r="R22" s="152" t="s">
        <v>21</v>
      </c>
      <c r="S22" s="153" t="s">
        <v>363</v>
      </c>
      <c r="T22" s="181"/>
      <c r="U22" s="182"/>
      <c r="V22" s="183"/>
      <c r="W22" s="17"/>
    </row>
    <row r="23" spans="1:23" ht="20.25" customHeight="1" x14ac:dyDescent="0.15">
      <c r="A23" s="103"/>
      <c r="B23" s="151"/>
      <c r="C23" s="152"/>
      <c r="D23" s="153"/>
      <c r="E23" s="152" t="s">
        <v>421</v>
      </c>
      <c r="F23" s="152" t="s">
        <v>401</v>
      </c>
      <c r="G23" s="153" t="s">
        <v>422</v>
      </c>
      <c r="H23" s="151" t="s">
        <v>272</v>
      </c>
      <c r="I23" s="152" t="s">
        <v>19</v>
      </c>
      <c r="J23" s="153" t="s">
        <v>273</v>
      </c>
      <c r="K23" s="151" t="s">
        <v>423</v>
      </c>
      <c r="L23" s="152" t="s">
        <v>338</v>
      </c>
      <c r="M23" s="153" t="s">
        <v>422</v>
      </c>
      <c r="N23" s="151" t="s">
        <v>337</v>
      </c>
      <c r="O23" s="152" t="s">
        <v>338</v>
      </c>
      <c r="P23" s="153" t="s">
        <v>339</v>
      </c>
      <c r="Q23" s="151" t="s">
        <v>272</v>
      </c>
      <c r="R23" s="152" t="s">
        <v>19</v>
      </c>
      <c r="S23" s="153" t="s">
        <v>273</v>
      </c>
      <c r="T23" s="181"/>
      <c r="U23" s="182"/>
      <c r="V23" s="183"/>
      <c r="W23" s="17"/>
    </row>
    <row r="24" spans="1:23" ht="20.25" customHeight="1" x14ac:dyDescent="0.15">
      <c r="A24" s="103"/>
      <c r="B24" s="216"/>
      <c r="C24" s="217"/>
      <c r="D24" s="218"/>
      <c r="H24" s="151" t="s">
        <v>334</v>
      </c>
      <c r="I24" s="152" t="s">
        <v>335</v>
      </c>
      <c r="J24" s="153" t="s">
        <v>383</v>
      </c>
      <c r="K24" s="151"/>
      <c r="L24" s="152"/>
      <c r="M24" s="153"/>
      <c r="N24" s="151"/>
      <c r="O24" s="152"/>
      <c r="P24" s="153"/>
      <c r="Q24" s="151" t="s">
        <v>364</v>
      </c>
      <c r="R24" s="152" t="s">
        <v>19</v>
      </c>
      <c r="S24" s="153" t="s">
        <v>365</v>
      </c>
      <c r="T24" s="181"/>
      <c r="U24" s="182"/>
      <c r="V24" s="183"/>
      <c r="W24" s="17"/>
    </row>
    <row r="25" spans="1:23" ht="20.25" customHeight="1" x14ac:dyDescent="0.15">
      <c r="A25" s="103"/>
      <c r="B25" s="216"/>
      <c r="C25" s="217"/>
      <c r="D25" s="218"/>
      <c r="E25" s="118"/>
      <c r="F25" s="118"/>
      <c r="G25" s="118"/>
      <c r="H25" s="151" t="s">
        <v>429</v>
      </c>
      <c r="I25" s="152" t="s">
        <v>97</v>
      </c>
      <c r="J25" s="153" t="s">
        <v>430</v>
      </c>
      <c r="K25" s="151"/>
      <c r="L25" s="152"/>
      <c r="M25" s="153"/>
      <c r="N25" s="120"/>
      <c r="O25" s="37"/>
      <c r="P25" s="102"/>
      <c r="Q25" s="151"/>
      <c r="R25" s="152"/>
      <c r="S25" s="153"/>
      <c r="T25" s="184"/>
      <c r="U25" s="185"/>
      <c r="V25" s="194"/>
      <c r="W25" s="17"/>
    </row>
    <row r="26" spans="1:23" ht="20.25" customHeight="1" x14ac:dyDescent="0.15">
      <c r="A26" s="103"/>
      <c r="B26" s="216"/>
      <c r="C26" s="217"/>
      <c r="D26" s="218"/>
      <c r="E26" s="37"/>
      <c r="F26" s="37"/>
      <c r="G26" s="124"/>
      <c r="H26" s="151" t="s">
        <v>364</v>
      </c>
      <c r="I26" s="152" t="s">
        <v>19</v>
      </c>
      <c r="J26" s="153" t="s">
        <v>365</v>
      </c>
      <c r="K26" s="151"/>
      <c r="L26" s="152"/>
      <c r="M26" s="153"/>
      <c r="N26" s="120"/>
      <c r="O26" s="37"/>
      <c r="P26" s="102"/>
      <c r="Q26" s="151"/>
      <c r="R26" s="152"/>
      <c r="S26" s="153"/>
      <c r="T26" s="184"/>
      <c r="U26" s="185"/>
      <c r="V26" s="194"/>
      <c r="W26" s="17"/>
    </row>
    <row r="27" spans="1:23" ht="20.25" customHeight="1" x14ac:dyDescent="0.3">
      <c r="A27" s="103"/>
      <c r="B27" s="120"/>
      <c r="C27" s="37"/>
      <c r="D27" s="123"/>
      <c r="E27" s="36"/>
      <c r="F27" s="36"/>
      <c r="G27" s="126"/>
      <c r="H27" s="151"/>
      <c r="I27" s="152"/>
      <c r="J27" s="153"/>
      <c r="K27" s="36"/>
      <c r="L27" s="36"/>
      <c r="M27" s="126"/>
      <c r="N27" s="120"/>
      <c r="O27" s="37"/>
      <c r="P27" s="102"/>
      <c r="Q27" s="120"/>
      <c r="R27" s="37"/>
      <c r="S27" s="102"/>
      <c r="T27" s="184"/>
      <c r="U27" s="185"/>
      <c r="V27" s="194"/>
      <c r="W27" s="17"/>
    </row>
    <row r="28" spans="1:23" ht="20.25" customHeight="1" x14ac:dyDescent="0.15">
      <c r="A28" s="103"/>
      <c r="B28" s="87"/>
      <c r="C28" s="26"/>
      <c r="D28" s="93"/>
      <c r="E28" s="35"/>
      <c r="F28" s="35"/>
      <c r="G28" s="138"/>
      <c r="H28" s="87"/>
      <c r="I28" s="26"/>
      <c r="J28" s="93"/>
      <c r="K28" s="35"/>
      <c r="L28" s="35"/>
      <c r="M28" s="138"/>
      <c r="N28" s="98"/>
      <c r="O28" s="68"/>
      <c r="P28" s="72"/>
      <c r="Q28" s="98"/>
      <c r="R28" s="68"/>
      <c r="S28" s="72"/>
      <c r="T28" s="207"/>
      <c r="U28" s="208"/>
      <c r="V28" s="209"/>
      <c r="W28" s="17"/>
    </row>
    <row r="29" spans="1:23" ht="20.25" customHeight="1" x14ac:dyDescent="0.15">
      <c r="A29" s="103"/>
      <c r="B29" s="87"/>
      <c r="C29" s="26"/>
      <c r="D29" s="93"/>
      <c r="E29" s="26"/>
      <c r="F29" s="26"/>
      <c r="G29" s="105"/>
      <c r="H29" s="87"/>
      <c r="I29" s="26"/>
      <c r="J29" s="93"/>
      <c r="K29" s="26"/>
      <c r="L29" s="26"/>
      <c r="M29" s="105"/>
      <c r="N29" s="87"/>
      <c r="O29" s="26"/>
      <c r="P29" s="41"/>
      <c r="Q29" s="87"/>
      <c r="R29" s="26"/>
      <c r="S29" s="41"/>
      <c r="T29" s="210"/>
      <c r="U29" s="211"/>
      <c r="V29" s="212"/>
      <c r="W29" s="17"/>
    </row>
    <row r="30" spans="1:23" ht="20.25" customHeight="1" x14ac:dyDescent="0.15">
      <c r="A30" s="103"/>
      <c r="B30" s="114"/>
      <c r="C30" s="46"/>
      <c r="D30" s="115"/>
      <c r="E30" s="26"/>
      <c r="F30" s="26"/>
      <c r="G30" s="106"/>
      <c r="H30" s="114"/>
      <c r="I30" s="46"/>
      <c r="J30" s="115"/>
      <c r="K30" s="26"/>
      <c r="L30" s="26"/>
      <c r="M30" s="106"/>
      <c r="N30" s="87"/>
      <c r="O30" s="26"/>
      <c r="P30" s="41"/>
      <c r="Q30" s="87"/>
      <c r="R30" s="26"/>
      <c r="S30" s="41"/>
      <c r="T30" s="210"/>
      <c r="U30" s="211"/>
      <c r="V30" s="212"/>
      <c r="W30" s="17"/>
    </row>
    <row r="31" spans="1:23" ht="20.25" customHeight="1" x14ac:dyDescent="0.15">
      <c r="A31" s="103"/>
      <c r="B31" s="114"/>
      <c r="C31" s="46"/>
      <c r="D31" s="115"/>
      <c r="E31" s="26"/>
      <c r="F31" s="26"/>
      <c r="G31" s="106"/>
      <c r="H31" s="114"/>
      <c r="I31" s="46"/>
      <c r="J31" s="115"/>
      <c r="K31" s="26"/>
      <c r="L31" s="26"/>
      <c r="M31" s="106"/>
      <c r="N31" s="87"/>
      <c r="O31" s="26"/>
      <c r="P31" s="41"/>
      <c r="Q31" s="87"/>
      <c r="R31" s="26"/>
      <c r="S31" s="41"/>
      <c r="T31" s="210"/>
      <c r="U31" s="211"/>
      <c r="V31" s="212"/>
      <c r="W31" s="17"/>
    </row>
    <row r="32" spans="1:23" ht="20.25" customHeight="1" x14ac:dyDescent="0.15">
      <c r="A32" s="103"/>
      <c r="B32" s="114"/>
      <c r="C32" s="46"/>
      <c r="D32" s="115"/>
      <c r="E32" s="35"/>
      <c r="F32" s="35"/>
      <c r="G32" s="35"/>
      <c r="H32" s="114"/>
      <c r="I32" s="46"/>
      <c r="J32" s="115"/>
      <c r="K32" s="35"/>
      <c r="L32" s="35"/>
      <c r="M32" s="35"/>
      <c r="N32" s="87"/>
      <c r="O32" s="26"/>
      <c r="P32" s="41"/>
      <c r="Q32" s="87"/>
      <c r="R32" s="26"/>
      <c r="S32" s="41"/>
      <c r="T32" s="210"/>
      <c r="U32" s="211"/>
      <c r="V32" s="212"/>
      <c r="W32" s="17"/>
    </row>
    <row r="33" spans="1:23" ht="20.25" customHeight="1" x14ac:dyDescent="0.15">
      <c r="A33" s="103"/>
      <c r="B33" s="88"/>
      <c r="C33" s="19"/>
      <c r="D33" s="24"/>
      <c r="E33" s="19"/>
      <c r="F33" s="19"/>
      <c r="G33" s="22"/>
      <c r="H33" s="88"/>
      <c r="I33" s="19"/>
      <c r="J33" s="42"/>
      <c r="K33" s="88"/>
      <c r="L33" s="19"/>
      <c r="M33" s="19"/>
      <c r="N33" s="88"/>
      <c r="O33" s="19"/>
      <c r="P33" s="42"/>
      <c r="Q33" s="88"/>
      <c r="R33" s="19"/>
      <c r="S33" s="42"/>
      <c r="T33" s="88"/>
      <c r="U33" s="19"/>
      <c r="V33" s="42"/>
      <c r="W33" s="17"/>
    </row>
    <row r="34" spans="1:23" ht="20.25" customHeight="1" thickBot="1" x14ac:dyDescent="0.2">
      <c r="A34" s="111"/>
      <c r="B34" s="89"/>
      <c r="C34" s="20"/>
      <c r="D34" s="18"/>
      <c r="E34" s="20"/>
      <c r="F34" s="20"/>
      <c r="G34" s="21"/>
      <c r="H34" s="89"/>
      <c r="I34" s="107"/>
      <c r="J34" s="90"/>
      <c r="K34" s="89"/>
      <c r="L34" s="20"/>
      <c r="M34" s="20"/>
      <c r="N34" s="89"/>
      <c r="O34" s="20"/>
      <c r="P34" s="90"/>
      <c r="Q34" s="89"/>
      <c r="R34" s="20"/>
      <c r="S34" s="90"/>
      <c r="T34" s="89"/>
      <c r="U34" s="20"/>
      <c r="V34" s="90"/>
      <c r="W34" s="17"/>
    </row>
    <row r="35" spans="1:23" ht="20.25" customHeight="1" thickBot="1" x14ac:dyDescent="0.2">
      <c r="A35" s="16"/>
      <c r="B35" s="12" t="s">
        <v>2</v>
      </c>
      <c r="C35" s="11">
        <f>COUNTA(C3:C34)</f>
        <v>20</v>
      </c>
      <c r="D35" s="101" t="s">
        <v>0</v>
      </c>
      <c r="E35" s="12" t="s">
        <v>2</v>
      </c>
      <c r="F35" s="11">
        <f>COUNTA(F3:F34)</f>
        <v>21</v>
      </c>
      <c r="G35" s="10" t="s">
        <v>0</v>
      </c>
      <c r="H35" s="14" t="s">
        <v>2</v>
      </c>
      <c r="I35" s="11">
        <f>COUNTA(I3:I34)</f>
        <v>24</v>
      </c>
      <c r="J35" s="13" t="s">
        <v>0</v>
      </c>
      <c r="K35" s="12" t="s">
        <v>2</v>
      </c>
      <c r="L35" s="11">
        <f>COUNTA(L3:L34)</f>
        <v>21</v>
      </c>
      <c r="M35" s="13" t="s">
        <v>0</v>
      </c>
      <c r="N35" s="12" t="s">
        <v>2</v>
      </c>
      <c r="O35" s="11">
        <f>COUNTA(O3:O34)</f>
        <v>21</v>
      </c>
      <c r="P35" s="10" t="s">
        <v>0</v>
      </c>
      <c r="Q35" s="12" t="s">
        <v>2</v>
      </c>
      <c r="R35" s="11">
        <f>COUNTA(R3:R34)</f>
        <v>22</v>
      </c>
      <c r="S35" s="10" t="s">
        <v>0</v>
      </c>
      <c r="T35" s="9" t="s">
        <v>1</v>
      </c>
      <c r="U35" s="44">
        <f>C35+F35+I35+L35+O35+R35+V35</f>
        <v>129</v>
      </c>
      <c r="V35" s="43">
        <f>COUNTA(V3:V34)</f>
        <v>0</v>
      </c>
    </row>
    <row r="36" spans="1:23" x14ac:dyDescent="0.15">
      <c r="A36" s="8"/>
      <c r="E36" s="8"/>
      <c r="F36" s="6"/>
      <c r="G36" s="5"/>
      <c r="H36" s="6"/>
      <c r="I36" s="6"/>
      <c r="J36" s="6"/>
      <c r="K36" s="4"/>
      <c r="L36" s="4"/>
      <c r="M36" s="4"/>
      <c r="N36" s="6"/>
      <c r="O36" s="7"/>
      <c r="P36" s="7"/>
      <c r="Q36" s="7"/>
      <c r="R36" s="7"/>
      <c r="S36" s="6"/>
      <c r="T36" s="6"/>
      <c r="U36" s="6"/>
      <c r="V36" s="5"/>
    </row>
    <row r="37" spans="1:23" x14ac:dyDescent="0.15">
      <c r="A37" s="4"/>
      <c r="E37" s="4"/>
      <c r="F37" s="4"/>
      <c r="G37" s="3"/>
      <c r="H37" s="4"/>
      <c r="I37" s="4"/>
      <c r="J37" s="4"/>
      <c r="K37" s="2"/>
      <c r="L37" s="2"/>
      <c r="M37" s="2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2"/>
      <c r="E38" s="2"/>
      <c r="F38" s="2"/>
      <c r="G38" s="2"/>
      <c r="H38" s="2"/>
      <c r="I38" s="2"/>
      <c r="J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G9 I3:I7 J3:J8 F3:G8 A3:A65533 W2:IO1048576 O5:P6 T35:U35 E33:G34 A2:V2 B3:E4 B37:D65530 B33:D35 H34:J34 N34:U34 N36:V65533 E35:J65533 N35:R35 K33:M65532 F10:G12 F16:G17 O14:P15 O3:O7 P3:P20 N3:N24 H22:J29 H3:K4 E26:P32 O18:P18 I15:J18 H3:H24 I5:J12 N25:P33 B27:D29 C14:D16 B5:B18 C5:D12 E5:E19 E25:G25 B18:G23 K25:M25 L3:M12 K23:M23 L16:M18 K5:K20">
    <cfRule type="cellIs" dxfId="179" priority="203" stopIfTrue="1" operator="equal">
      <formula>"ANC"</formula>
    </cfRule>
  </conditionalFormatting>
  <conditionalFormatting sqref="O9">
    <cfRule type="cellIs" dxfId="178" priority="201" stopIfTrue="1" operator="equal">
      <formula>"ANC"</formula>
    </cfRule>
  </conditionalFormatting>
  <conditionalFormatting sqref="I10">
    <cfRule type="cellIs" dxfId="177" priority="199" stopIfTrue="1" operator="equal">
      <formula>"ANC"</formula>
    </cfRule>
  </conditionalFormatting>
  <conditionalFormatting sqref="O10">
    <cfRule type="cellIs" dxfId="176" priority="198" stopIfTrue="1" operator="equal">
      <formula>"ANC"</formula>
    </cfRule>
  </conditionalFormatting>
  <conditionalFormatting sqref="H33:J33">
    <cfRule type="cellIs" dxfId="175" priority="196" stopIfTrue="1" operator="equal">
      <formula>"ANC"</formula>
    </cfRule>
  </conditionalFormatting>
  <conditionalFormatting sqref="Q33:S33">
    <cfRule type="cellIs" dxfId="174" priority="195" stopIfTrue="1" operator="equal">
      <formula>"ANC"</formula>
    </cfRule>
  </conditionalFormatting>
  <conditionalFormatting sqref="T33:U33">
    <cfRule type="cellIs" dxfId="173" priority="194" stopIfTrue="1" operator="equal">
      <formula>"ANC"</formula>
    </cfRule>
  </conditionalFormatting>
  <conditionalFormatting sqref="I12">
    <cfRule type="cellIs" dxfId="172" priority="193" stopIfTrue="1" operator="equal">
      <formula>"ANC"</formula>
    </cfRule>
  </conditionalFormatting>
  <conditionalFormatting sqref="I8">
    <cfRule type="cellIs" dxfId="171" priority="191" stopIfTrue="1" operator="equal">
      <formula>"ANC"</formula>
    </cfRule>
  </conditionalFormatting>
  <conditionalFormatting sqref="I11">
    <cfRule type="cellIs" dxfId="170" priority="189" stopIfTrue="1" operator="equal">
      <formula>"ANC"</formula>
    </cfRule>
  </conditionalFormatting>
  <conditionalFormatting sqref="O7">
    <cfRule type="cellIs" dxfId="169" priority="184" stopIfTrue="1" operator="equal">
      <formula>"ANC"</formula>
    </cfRule>
  </conditionalFormatting>
  <conditionalFormatting sqref="O8">
    <cfRule type="cellIs" dxfId="168" priority="182" stopIfTrue="1" operator="equal">
      <formula>"ANC"</formula>
    </cfRule>
  </conditionalFormatting>
  <conditionalFormatting sqref="O3:O4">
    <cfRule type="cellIs" dxfId="167" priority="181" stopIfTrue="1" operator="equal">
      <formula>"ANC"</formula>
    </cfRule>
  </conditionalFormatting>
  <conditionalFormatting sqref="I9">
    <cfRule type="cellIs" dxfId="166" priority="180" stopIfTrue="1" operator="equal">
      <formula>"ANC"</formula>
    </cfRule>
  </conditionalFormatting>
  <conditionalFormatting sqref="P8">
    <cfRule type="cellIs" dxfId="165" priority="179" stopIfTrue="1" operator="equal">
      <formula>"ANC"</formula>
    </cfRule>
  </conditionalFormatting>
  <conditionalFormatting sqref="P3:P4">
    <cfRule type="cellIs" dxfId="164" priority="178" stopIfTrue="1" operator="equal">
      <formula>"ANC"</formula>
    </cfRule>
  </conditionalFormatting>
  <conditionalFormatting sqref="J9">
    <cfRule type="cellIs" dxfId="163" priority="177" stopIfTrue="1" operator="equal">
      <formula>"ANC"</formula>
    </cfRule>
  </conditionalFormatting>
  <conditionalFormatting sqref="F9">
    <cfRule type="cellIs" dxfId="162" priority="176" stopIfTrue="1" operator="equal">
      <formula>"ANC"</formula>
    </cfRule>
  </conditionalFormatting>
  <conditionalFormatting sqref="C11">
    <cfRule type="cellIs" dxfId="161" priority="174" stopIfTrue="1" operator="equal">
      <formula>"ANC"</formula>
    </cfRule>
  </conditionalFormatting>
  <conditionalFormatting sqref="J23 P13 P15 P17 P19 P21 P23 J19:J21 I11:J18 D16:D18 C11:D16 F12:G19 L11:M20">
    <cfRule type="cellIs" dxfId="160" priority="173" stopIfTrue="1" operator="equal">
      <formula>"ANC"</formula>
    </cfRule>
  </conditionalFormatting>
  <conditionalFormatting sqref="I13 I15 I17 I19 I21 I23 O11 O13 O15:O21 O23">
    <cfRule type="cellIs" dxfId="159" priority="172" stopIfTrue="1" operator="equal">
      <formula>"ANC"</formula>
    </cfRule>
  </conditionalFormatting>
  <conditionalFormatting sqref="I14 I16 I20 I22 I24 O12 O14 O16:O17 O19:O20 O22 O24">
    <cfRule type="cellIs" dxfId="158" priority="171" stopIfTrue="1" operator="equal">
      <formula>"ANC"</formula>
    </cfRule>
  </conditionalFormatting>
  <conditionalFormatting sqref="C14 C16 C18 F15 J20 J22 J24 P12 I14:J14 I16:J16 I21 L14 L16 P14 P16:P17 P19:P20 P22 P24">
    <cfRule type="cellIs" dxfId="157" priority="170" stopIfTrue="1" operator="equal">
      <formula>"ANC"</formula>
    </cfRule>
  </conditionalFormatting>
  <conditionalFormatting sqref="V33">
    <cfRule type="cellIs" dxfId="156" priority="163" stopIfTrue="1" operator="equal">
      <formula>"ANC"</formula>
    </cfRule>
  </conditionalFormatting>
  <conditionalFormatting sqref="W1:IO1">
    <cfRule type="cellIs" dxfId="155" priority="167" stopIfTrue="1" operator="equal">
      <formula>"ANC"</formula>
    </cfRule>
  </conditionalFormatting>
  <conditionalFormatting sqref="S35">
    <cfRule type="cellIs" dxfId="154" priority="165" stopIfTrue="1" operator="equal">
      <formula>"ANC"</formula>
    </cfRule>
  </conditionalFormatting>
  <conditionalFormatting sqref="V34:V35">
    <cfRule type="cellIs" dxfId="153" priority="164" stopIfTrue="1" operator="equal">
      <formula>"ANC"</formula>
    </cfRule>
  </conditionalFormatting>
  <conditionalFormatting sqref="C10">
    <cfRule type="cellIs" dxfId="152" priority="156" stopIfTrue="1" operator="equal">
      <formula>"ANC"</formula>
    </cfRule>
  </conditionalFormatting>
  <conditionalFormatting sqref="C13 C15">
    <cfRule type="cellIs" dxfId="151" priority="155" stopIfTrue="1" operator="equal">
      <formula>"ANC"</formula>
    </cfRule>
  </conditionalFormatting>
  <conditionalFormatting sqref="F13:F14">
    <cfRule type="cellIs" dxfId="150" priority="154" stopIfTrue="1" operator="equal">
      <formula>"ANC"</formula>
    </cfRule>
  </conditionalFormatting>
  <conditionalFormatting sqref="O15 O17 O19">
    <cfRule type="cellIs" dxfId="149" priority="150" stopIfTrue="1" operator="equal">
      <formula>"ANC"</formula>
    </cfRule>
  </conditionalFormatting>
  <conditionalFormatting sqref="O16 O18">
    <cfRule type="cellIs" dxfId="148" priority="149" stopIfTrue="1" operator="equal">
      <formula>"ANC"</formula>
    </cfRule>
  </conditionalFormatting>
  <conditionalFormatting sqref="P16 P18">
    <cfRule type="cellIs" dxfId="147" priority="148" stopIfTrue="1" operator="equal">
      <formula>"ANC"</formula>
    </cfRule>
  </conditionalFormatting>
  <conditionalFormatting sqref="O10 O12 O15 O17 O19">
    <cfRule type="cellIs" dxfId="146" priority="147" stopIfTrue="1" operator="equal">
      <formula>"ANC"</formula>
    </cfRule>
  </conditionalFormatting>
  <conditionalFormatting sqref="O11 O13 O16 O18">
    <cfRule type="cellIs" dxfId="145" priority="146" stopIfTrue="1" operator="equal">
      <formula>"ANC"</formula>
    </cfRule>
  </conditionalFormatting>
  <conditionalFormatting sqref="P11 P13 P16 P18">
    <cfRule type="cellIs" dxfId="144" priority="145" stopIfTrue="1" operator="equal">
      <formula>"ANC"</formula>
    </cfRule>
  </conditionalFormatting>
  <conditionalFormatting sqref="O14 O16 O18">
    <cfRule type="cellIs" dxfId="143" priority="144" stopIfTrue="1" operator="equal">
      <formula>"ANC"</formula>
    </cfRule>
  </conditionalFormatting>
  <conditionalFormatting sqref="O15 O17">
    <cfRule type="cellIs" dxfId="142" priority="143" stopIfTrue="1" operator="equal">
      <formula>"ANC"</formula>
    </cfRule>
  </conditionalFormatting>
  <conditionalFormatting sqref="P15 P17">
    <cfRule type="cellIs" dxfId="141" priority="142" stopIfTrue="1" operator="equal">
      <formula>"ANC"</formula>
    </cfRule>
  </conditionalFormatting>
  <conditionalFormatting sqref="P21 N21">
    <cfRule type="cellIs" dxfId="140" priority="141" stopIfTrue="1" operator="equal">
      <formula>"ANC"</formula>
    </cfRule>
  </conditionalFormatting>
  <conditionalFormatting sqref="O21">
    <cfRule type="cellIs" dxfId="139" priority="140" stopIfTrue="1" operator="equal">
      <formula>"ANC"</formula>
    </cfRule>
  </conditionalFormatting>
  <conditionalFormatting sqref="C10">
    <cfRule type="cellIs" dxfId="138" priority="139" stopIfTrue="1" operator="equal">
      <formula>"ANC"</formula>
    </cfRule>
  </conditionalFormatting>
  <conditionalFormatting sqref="C13 C15 C17">
    <cfRule type="cellIs" dxfId="137" priority="138" stopIfTrue="1" operator="equal">
      <formula>"ANC"</formula>
    </cfRule>
  </conditionalFormatting>
  <conditionalFormatting sqref="C9">
    <cfRule type="cellIs" dxfId="136" priority="137" stopIfTrue="1" operator="equal">
      <formula>"ANC"</formula>
    </cfRule>
  </conditionalFormatting>
  <conditionalFormatting sqref="C12 C14">
    <cfRule type="cellIs" dxfId="135" priority="136" stopIfTrue="1" operator="equal">
      <formula>"ANC"</formula>
    </cfRule>
  </conditionalFormatting>
  <conditionalFormatting sqref="L5:M6 M7 L13:M15 M9:M13 K22:M32 M15:M20 K3:K21">
    <cfRule type="cellIs" dxfId="134" priority="135" stopIfTrue="1" operator="equal">
      <formula>"ANC"</formula>
    </cfRule>
  </conditionalFormatting>
  <conditionalFormatting sqref="L9">
    <cfRule type="cellIs" dxfId="133" priority="134" stopIfTrue="1" operator="equal">
      <formula>"ANC"</formula>
    </cfRule>
  </conditionalFormatting>
  <conditionalFormatting sqref="L10">
    <cfRule type="cellIs" dxfId="132" priority="133" stopIfTrue="1" operator="equal">
      <formula>"ANC"</formula>
    </cfRule>
  </conditionalFormatting>
  <conditionalFormatting sqref="L7">
    <cfRule type="cellIs" dxfId="131" priority="132" stopIfTrue="1" operator="equal">
      <formula>"ANC"</formula>
    </cfRule>
  </conditionalFormatting>
  <conditionalFormatting sqref="L8">
    <cfRule type="cellIs" dxfId="130" priority="131" stopIfTrue="1" operator="equal">
      <formula>"ANC"</formula>
    </cfRule>
  </conditionalFormatting>
  <conditionalFormatting sqref="L3:L4">
    <cfRule type="cellIs" dxfId="129" priority="130" stopIfTrue="1" operator="equal">
      <formula>"ANC"</formula>
    </cfRule>
  </conditionalFormatting>
  <conditionalFormatting sqref="M8">
    <cfRule type="cellIs" dxfId="128" priority="129" stopIfTrue="1" operator="equal">
      <formula>"ANC"</formula>
    </cfRule>
  </conditionalFormatting>
  <conditionalFormatting sqref="M3:M4">
    <cfRule type="cellIs" dxfId="127" priority="128" stopIfTrue="1" operator="equal">
      <formula>"ANC"</formula>
    </cfRule>
  </conditionalFormatting>
  <conditionalFormatting sqref="L11 L13 L20 L16 L18">
    <cfRule type="cellIs" dxfId="126" priority="127" stopIfTrue="1" operator="equal">
      <formula>"ANC"</formula>
    </cfRule>
  </conditionalFormatting>
  <conditionalFormatting sqref="L12 L14 L19 L24 L17 L22">
    <cfRule type="cellIs" dxfId="125" priority="126" stopIfTrue="1" operator="equal">
      <formula>"ANC"</formula>
    </cfRule>
  </conditionalFormatting>
  <conditionalFormatting sqref="M12 M14 M19 M24 M17 M22">
    <cfRule type="cellIs" dxfId="124" priority="125" stopIfTrue="1" operator="equal">
      <formula>"ANC"</formula>
    </cfRule>
  </conditionalFormatting>
  <conditionalFormatting sqref="L15 L19 L17">
    <cfRule type="cellIs" dxfId="123" priority="124" stopIfTrue="1" operator="equal">
      <formula>"ANC"</formula>
    </cfRule>
  </conditionalFormatting>
  <conditionalFormatting sqref="L18 L16">
    <cfRule type="cellIs" dxfId="122" priority="123" stopIfTrue="1" operator="equal">
      <formula>"ANC"</formula>
    </cfRule>
  </conditionalFormatting>
  <conditionalFormatting sqref="M18 M16">
    <cfRule type="cellIs" dxfId="121" priority="122" stopIfTrue="1" operator="equal">
      <formula>"ANC"</formula>
    </cfRule>
  </conditionalFormatting>
  <conditionalFormatting sqref="L10 L12 L15 L19 L17">
    <cfRule type="cellIs" dxfId="120" priority="121" stopIfTrue="1" operator="equal">
      <formula>"ANC"</formula>
    </cfRule>
  </conditionalFormatting>
  <conditionalFormatting sqref="L11 L13 L18 L16">
    <cfRule type="cellIs" dxfId="119" priority="120" stopIfTrue="1" operator="equal">
      <formula>"ANC"</formula>
    </cfRule>
  </conditionalFormatting>
  <conditionalFormatting sqref="M11 M13 M18 M16">
    <cfRule type="cellIs" dxfId="118" priority="119" stopIfTrue="1" operator="equal">
      <formula>"ANC"</formula>
    </cfRule>
  </conditionalFormatting>
  <conditionalFormatting sqref="L14 L18 L16">
    <cfRule type="cellIs" dxfId="117" priority="118" stopIfTrue="1" operator="equal">
      <formula>"ANC"</formula>
    </cfRule>
  </conditionalFormatting>
  <conditionalFormatting sqref="L15 L17">
    <cfRule type="cellIs" dxfId="116" priority="117" stopIfTrue="1" operator="equal">
      <formula>"ANC"</formula>
    </cfRule>
  </conditionalFormatting>
  <conditionalFormatting sqref="M15 M17">
    <cfRule type="cellIs" dxfId="115" priority="116" stopIfTrue="1" operator="equal">
      <formula>"ANC"</formula>
    </cfRule>
  </conditionalFormatting>
  <conditionalFormatting sqref="M21 K21">
    <cfRule type="cellIs" dxfId="114" priority="115" stopIfTrue="1" operator="equal">
      <formula>"ANC"</formula>
    </cfRule>
  </conditionalFormatting>
  <conditionalFormatting sqref="L21">
    <cfRule type="cellIs" dxfId="113" priority="114" stopIfTrue="1" operator="equal">
      <formula>"ANC"</formula>
    </cfRule>
  </conditionalFormatting>
  <conditionalFormatting sqref="O10">
    <cfRule type="cellIs" dxfId="112" priority="113" stopIfTrue="1" operator="equal">
      <formula>"ANC"</formula>
    </cfRule>
  </conditionalFormatting>
  <conditionalFormatting sqref="O12">
    <cfRule type="cellIs" dxfId="111" priority="112" stopIfTrue="1" operator="equal">
      <formula>"ANC"</formula>
    </cfRule>
  </conditionalFormatting>
  <conditionalFormatting sqref="O8">
    <cfRule type="cellIs" dxfId="110" priority="111" stopIfTrue="1" operator="equal">
      <formula>"ANC"</formula>
    </cfRule>
  </conditionalFormatting>
  <conditionalFormatting sqref="O11">
    <cfRule type="cellIs" dxfId="109" priority="110" stopIfTrue="1" operator="equal">
      <formula>"ANC"</formula>
    </cfRule>
  </conditionalFormatting>
  <conditionalFormatting sqref="O9">
    <cfRule type="cellIs" dxfId="108" priority="109" stopIfTrue="1" operator="equal">
      <formula>"ANC"</formula>
    </cfRule>
  </conditionalFormatting>
  <conditionalFormatting sqref="P9">
    <cfRule type="cellIs" dxfId="107" priority="108" stopIfTrue="1" operator="equal">
      <formula>"ANC"</formula>
    </cfRule>
  </conditionalFormatting>
  <conditionalFormatting sqref="L9">
    <cfRule type="cellIs" dxfId="106" priority="107" stopIfTrue="1" operator="equal">
      <formula>"ANC"</formula>
    </cfRule>
  </conditionalFormatting>
  <conditionalFormatting sqref="I11">
    <cfRule type="cellIs" dxfId="105" priority="106" stopIfTrue="1" operator="equal">
      <formula>"ANC"</formula>
    </cfRule>
  </conditionalFormatting>
  <conditionalFormatting sqref="K16:M25">
    <cfRule type="cellIs" dxfId="104" priority="105" stopIfTrue="1" operator="equal">
      <formula>"ANC"</formula>
    </cfRule>
  </conditionalFormatting>
  <conditionalFormatting sqref="I10">
    <cfRule type="cellIs" dxfId="103" priority="104" stopIfTrue="1" operator="equal">
      <formula>"ANC"</formula>
    </cfRule>
  </conditionalFormatting>
  <conditionalFormatting sqref="I13 I15">
    <cfRule type="cellIs" dxfId="102" priority="103" stopIfTrue="1" operator="equal">
      <formula>"ANC"</formula>
    </cfRule>
  </conditionalFormatting>
  <conditionalFormatting sqref="L13 L15">
    <cfRule type="cellIs" dxfId="101" priority="102" stopIfTrue="1" operator="equal">
      <formula>"ANC"</formula>
    </cfRule>
  </conditionalFormatting>
  <conditionalFormatting sqref="I10">
    <cfRule type="cellIs" dxfId="100" priority="101" stopIfTrue="1" operator="equal">
      <formula>"ANC"</formula>
    </cfRule>
  </conditionalFormatting>
  <conditionalFormatting sqref="I13 I15 I20">
    <cfRule type="cellIs" dxfId="99" priority="100" stopIfTrue="1" operator="equal">
      <formula>"ANC"</formula>
    </cfRule>
  </conditionalFormatting>
  <conditionalFormatting sqref="I9">
    <cfRule type="cellIs" dxfId="98" priority="99" stopIfTrue="1" operator="equal">
      <formula>"ANC"</formula>
    </cfRule>
  </conditionalFormatting>
  <conditionalFormatting sqref="I12 I14">
    <cfRule type="cellIs" dxfId="97" priority="98" stopIfTrue="1" operator="equal">
      <formula>"ANC"</formula>
    </cfRule>
  </conditionalFormatting>
  <conditionalFormatting sqref="R7 R3:S6 R13:S15 S7:S13 S15:S20 Q3:Q24 R17:R18 Q24:S32">
    <cfRule type="cellIs" dxfId="96" priority="97" stopIfTrue="1" operator="equal">
      <formula>"ANC"</formula>
    </cfRule>
  </conditionalFormatting>
  <conditionalFormatting sqref="R9">
    <cfRule type="cellIs" dxfId="95" priority="96" stopIfTrue="1" operator="equal">
      <formula>"ANC"</formula>
    </cfRule>
  </conditionalFormatting>
  <conditionalFormatting sqref="R10">
    <cfRule type="cellIs" dxfId="94" priority="95" stopIfTrue="1" operator="equal">
      <formula>"ANC"</formula>
    </cfRule>
  </conditionalFormatting>
  <conditionalFormatting sqref="R7">
    <cfRule type="cellIs" dxfId="93" priority="94" stopIfTrue="1" operator="equal">
      <formula>"ANC"</formula>
    </cfRule>
  </conditionalFormatting>
  <conditionalFormatting sqref="R8">
    <cfRule type="cellIs" dxfId="92" priority="93" stopIfTrue="1" operator="equal">
      <formula>"ANC"</formula>
    </cfRule>
  </conditionalFormatting>
  <conditionalFormatting sqref="R3:R4">
    <cfRule type="cellIs" dxfId="91" priority="92" stopIfTrue="1" operator="equal">
      <formula>"ANC"</formula>
    </cfRule>
  </conditionalFormatting>
  <conditionalFormatting sqref="S8">
    <cfRule type="cellIs" dxfId="90" priority="91" stopIfTrue="1" operator="equal">
      <formula>"ANC"</formula>
    </cfRule>
  </conditionalFormatting>
  <conditionalFormatting sqref="S3:S4">
    <cfRule type="cellIs" dxfId="89" priority="90" stopIfTrue="1" operator="equal">
      <formula>"ANC"</formula>
    </cfRule>
  </conditionalFormatting>
  <conditionalFormatting sqref="S13 S15 S17 S19 S21 S23">
    <cfRule type="cellIs" dxfId="88" priority="89" stopIfTrue="1" operator="equal">
      <formula>"ANC"</formula>
    </cfRule>
  </conditionalFormatting>
  <conditionalFormatting sqref="R10:R23">
    <cfRule type="cellIs" dxfId="87" priority="88" stopIfTrue="1" operator="equal">
      <formula>"ANC"</formula>
    </cfRule>
  </conditionalFormatting>
  <conditionalFormatting sqref="R11:R24">
    <cfRule type="cellIs" dxfId="86" priority="87" stopIfTrue="1" operator="equal">
      <formula>"ANC"</formula>
    </cfRule>
  </conditionalFormatting>
  <conditionalFormatting sqref="S11:S24">
    <cfRule type="cellIs" dxfId="85" priority="86" stopIfTrue="1" operator="equal">
      <formula>"ANC"</formula>
    </cfRule>
  </conditionalFormatting>
  <conditionalFormatting sqref="R15 R17 R19">
    <cfRule type="cellIs" dxfId="84" priority="85" stopIfTrue="1" operator="equal">
      <formula>"ANC"</formula>
    </cfRule>
  </conditionalFormatting>
  <conditionalFormatting sqref="R16 R18">
    <cfRule type="cellIs" dxfId="83" priority="84" stopIfTrue="1" operator="equal">
      <formula>"ANC"</formula>
    </cfRule>
  </conditionalFormatting>
  <conditionalFormatting sqref="S16 S18">
    <cfRule type="cellIs" dxfId="82" priority="83" stopIfTrue="1" operator="equal">
      <formula>"ANC"</formula>
    </cfRule>
  </conditionalFormatting>
  <conditionalFormatting sqref="R10 R12 R15 R17 R19">
    <cfRule type="cellIs" dxfId="81" priority="82" stopIfTrue="1" operator="equal">
      <formula>"ANC"</formula>
    </cfRule>
  </conditionalFormatting>
  <conditionalFormatting sqref="R11 R13 R16 R18">
    <cfRule type="cellIs" dxfId="80" priority="81" stopIfTrue="1" operator="equal">
      <formula>"ANC"</formula>
    </cfRule>
  </conditionalFormatting>
  <conditionalFormatting sqref="S11 S13 S16 S18">
    <cfRule type="cellIs" dxfId="79" priority="80" stopIfTrue="1" operator="equal">
      <formula>"ANC"</formula>
    </cfRule>
  </conditionalFormatting>
  <conditionalFormatting sqref="R14 R16 R18">
    <cfRule type="cellIs" dxfId="78" priority="79" stopIfTrue="1" operator="equal">
      <formula>"ANC"</formula>
    </cfRule>
  </conditionalFormatting>
  <conditionalFormatting sqref="R15 R17">
    <cfRule type="cellIs" dxfId="77" priority="78" stopIfTrue="1" operator="equal">
      <formula>"ANC"</formula>
    </cfRule>
  </conditionalFormatting>
  <conditionalFormatting sqref="S15 S17">
    <cfRule type="cellIs" dxfId="76" priority="77" stopIfTrue="1" operator="equal">
      <formula>"ANC"</formula>
    </cfRule>
  </conditionalFormatting>
  <conditionalFormatting sqref="S21 Q21">
    <cfRule type="cellIs" dxfId="75" priority="76" stopIfTrue="1" operator="equal">
      <formula>"ANC"</formula>
    </cfRule>
  </conditionalFormatting>
  <conditionalFormatting sqref="R21">
    <cfRule type="cellIs" dxfId="74" priority="75" stopIfTrue="1" operator="equal">
      <formula>"ANC"</formula>
    </cfRule>
  </conditionalFormatting>
  <conditionalFormatting sqref="R10">
    <cfRule type="cellIs" dxfId="73" priority="74" stopIfTrue="1" operator="equal">
      <formula>"ANC"</formula>
    </cfRule>
  </conditionalFormatting>
  <conditionalFormatting sqref="R12">
    <cfRule type="cellIs" dxfId="72" priority="73" stopIfTrue="1" operator="equal">
      <formula>"ANC"</formula>
    </cfRule>
  </conditionalFormatting>
  <conditionalFormatting sqref="R8">
    <cfRule type="cellIs" dxfId="71" priority="72" stopIfTrue="1" operator="equal">
      <formula>"ANC"</formula>
    </cfRule>
  </conditionalFormatting>
  <conditionalFormatting sqref="R11">
    <cfRule type="cellIs" dxfId="70" priority="71" stopIfTrue="1" operator="equal">
      <formula>"ANC"</formula>
    </cfRule>
  </conditionalFormatting>
  <conditionalFormatting sqref="R9">
    <cfRule type="cellIs" dxfId="69" priority="70" stopIfTrue="1" operator="equal">
      <formula>"ANC"</formula>
    </cfRule>
  </conditionalFormatting>
  <conditionalFormatting sqref="S9">
    <cfRule type="cellIs" dxfId="68" priority="69" stopIfTrue="1" operator="equal">
      <formula>"ANC"</formula>
    </cfRule>
  </conditionalFormatting>
  <conditionalFormatting sqref="U14:V15 U7 U3:V6 V7:V13 V16:V20 T3:T24 U18 T25:V32">
    <cfRule type="cellIs" dxfId="67" priority="68" stopIfTrue="1" operator="equal">
      <formula>"ANC"</formula>
    </cfRule>
  </conditionalFormatting>
  <conditionalFormatting sqref="U9">
    <cfRule type="cellIs" dxfId="66" priority="67" stopIfTrue="1" operator="equal">
      <formula>"ANC"</formula>
    </cfRule>
  </conditionalFormatting>
  <conditionalFormatting sqref="U10">
    <cfRule type="cellIs" dxfId="65" priority="66" stopIfTrue="1" operator="equal">
      <formula>"ANC"</formula>
    </cfRule>
  </conditionalFormatting>
  <conditionalFormatting sqref="U7">
    <cfRule type="cellIs" dxfId="64" priority="65" stopIfTrue="1" operator="equal">
      <formula>"ANC"</formula>
    </cfRule>
  </conditionalFormatting>
  <conditionalFormatting sqref="U8">
    <cfRule type="cellIs" dxfId="63" priority="64" stopIfTrue="1" operator="equal">
      <formula>"ANC"</formula>
    </cfRule>
  </conditionalFormatting>
  <conditionalFormatting sqref="U3:U4">
    <cfRule type="cellIs" dxfId="62" priority="63" stopIfTrue="1" operator="equal">
      <formula>"ANC"</formula>
    </cfRule>
  </conditionalFormatting>
  <conditionalFormatting sqref="V8">
    <cfRule type="cellIs" dxfId="61" priority="62" stopIfTrue="1" operator="equal">
      <formula>"ANC"</formula>
    </cfRule>
  </conditionalFormatting>
  <conditionalFormatting sqref="V3:V4">
    <cfRule type="cellIs" dxfId="60" priority="61" stopIfTrue="1" operator="equal">
      <formula>"ANC"</formula>
    </cfRule>
  </conditionalFormatting>
  <conditionalFormatting sqref="V13 V15 V17 V19 V21 V23">
    <cfRule type="cellIs" dxfId="59" priority="60" stopIfTrue="1" operator="equal">
      <formula>"ANC"</formula>
    </cfRule>
  </conditionalFormatting>
  <conditionalFormatting sqref="U11 U13 U15:U21 U23">
    <cfRule type="cellIs" dxfId="58" priority="59" stopIfTrue="1" operator="equal">
      <formula>"ANC"</formula>
    </cfRule>
  </conditionalFormatting>
  <conditionalFormatting sqref="U12 U14 U16:U17 U19:U20 U22 U24">
    <cfRule type="cellIs" dxfId="57" priority="58" stopIfTrue="1" operator="equal">
      <formula>"ANC"</formula>
    </cfRule>
  </conditionalFormatting>
  <conditionalFormatting sqref="V12 V14 V16:V17 V19:V20 V22 V24">
    <cfRule type="cellIs" dxfId="56" priority="57" stopIfTrue="1" operator="equal">
      <formula>"ANC"</formula>
    </cfRule>
  </conditionalFormatting>
  <conditionalFormatting sqref="U15 U17 U19">
    <cfRule type="cellIs" dxfId="55" priority="56" stopIfTrue="1" operator="equal">
      <formula>"ANC"</formula>
    </cfRule>
  </conditionalFormatting>
  <conditionalFormatting sqref="U16 U18">
    <cfRule type="cellIs" dxfId="54" priority="55" stopIfTrue="1" operator="equal">
      <formula>"ANC"</formula>
    </cfRule>
  </conditionalFormatting>
  <conditionalFormatting sqref="V16 V18">
    <cfRule type="cellIs" dxfId="53" priority="54" stopIfTrue="1" operator="equal">
      <formula>"ANC"</formula>
    </cfRule>
  </conditionalFormatting>
  <conditionalFormatting sqref="U10 U12 U15 U17 U19">
    <cfRule type="cellIs" dxfId="52" priority="53" stopIfTrue="1" operator="equal">
      <formula>"ANC"</formula>
    </cfRule>
  </conditionalFormatting>
  <conditionalFormatting sqref="U11 U13 U16 U18">
    <cfRule type="cellIs" dxfId="51" priority="52" stopIfTrue="1" operator="equal">
      <formula>"ANC"</formula>
    </cfRule>
  </conditionalFormatting>
  <conditionalFormatting sqref="V11 V13 V16 V18">
    <cfRule type="cellIs" dxfId="50" priority="51" stopIfTrue="1" operator="equal">
      <formula>"ANC"</formula>
    </cfRule>
  </conditionalFormatting>
  <conditionalFormatting sqref="U14 U16 U18">
    <cfRule type="cellIs" dxfId="49" priority="50" stopIfTrue="1" operator="equal">
      <formula>"ANC"</formula>
    </cfRule>
  </conditionalFormatting>
  <conditionalFormatting sqref="U15 U17">
    <cfRule type="cellIs" dxfId="48" priority="49" stopIfTrue="1" operator="equal">
      <formula>"ANC"</formula>
    </cfRule>
  </conditionalFormatting>
  <conditionalFormatting sqref="V15 V17">
    <cfRule type="cellIs" dxfId="47" priority="48" stopIfTrue="1" operator="equal">
      <formula>"ANC"</formula>
    </cfRule>
  </conditionalFormatting>
  <conditionalFormatting sqref="V21 T21">
    <cfRule type="cellIs" dxfId="46" priority="47" stopIfTrue="1" operator="equal">
      <formula>"ANC"</formula>
    </cfRule>
  </conditionalFormatting>
  <conditionalFormatting sqref="U21">
    <cfRule type="cellIs" dxfId="45" priority="46" stopIfTrue="1" operator="equal">
      <formula>"ANC"</formula>
    </cfRule>
  </conditionalFormatting>
  <conditionalFormatting sqref="U10">
    <cfRule type="cellIs" dxfId="44" priority="45" stopIfTrue="1" operator="equal">
      <formula>"ANC"</formula>
    </cfRule>
  </conditionalFormatting>
  <conditionalFormatting sqref="U12">
    <cfRule type="cellIs" dxfId="43" priority="44" stopIfTrue="1" operator="equal">
      <formula>"ANC"</formula>
    </cfRule>
  </conditionalFormatting>
  <conditionalFormatting sqref="U8">
    <cfRule type="cellIs" dxfId="42" priority="43" stopIfTrue="1" operator="equal">
      <formula>"ANC"</formula>
    </cfRule>
  </conditionalFormatting>
  <conditionalFormatting sqref="U11">
    <cfRule type="cellIs" dxfId="41" priority="42" stopIfTrue="1" operator="equal">
      <formula>"ANC"</formula>
    </cfRule>
  </conditionalFormatting>
  <conditionalFormatting sqref="U9">
    <cfRule type="cellIs" dxfId="40" priority="41" stopIfTrue="1" operator="equal">
      <formula>"ANC"</formula>
    </cfRule>
  </conditionalFormatting>
  <conditionalFormatting sqref="V9">
    <cfRule type="cellIs" dxfId="39" priority="40" stopIfTrue="1" operator="equal">
      <formula>"ANC"</formula>
    </cfRule>
  </conditionalFormatting>
  <conditionalFormatting sqref="C13 C15 C17">
    <cfRule type="cellIs" dxfId="38" priority="39" stopIfTrue="1" operator="equal">
      <formula>"ANC"</formula>
    </cfRule>
  </conditionalFormatting>
  <conditionalFormatting sqref="C12 C14">
    <cfRule type="cellIs" dxfId="37" priority="38" stopIfTrue="1" operator="equal">
      <formula>"ANC"</formula>
    </cfRule>
  </conditionalFormatting>
  <conditionalFormatting sqref="C12 C14 C16">
    <cfRule type="cellIs" dxfId="36" priority="37" stopIfTrue="1" operator="equal">
      <formula>"ANC"</formula>
    </cfRule>
  </conditionalFormatting>
  <conditionalFormatting sqref="C11 C13">
    <cfRule type="cellIs" dxfId="35" priority="36" stopIfTrue="1" operator="equal">
      <formula>"ANC"</formula>
    </cfRule>
  </conditionalFormatting>
  <conditionalFormatting sqref="L13 L15">
    <cfRule type="cellIs" dxfId="34" priority="35" stopIfTrue="1" operator="equal">
      <formula>"ANC"</formula>
    </cfRule>
  </conditionalFormatting>
  <conditionalFormatting sqref="L9">
    <cfRule type="cellIs" dxfId="33" priority="34" stopIfTrue="1" operator="equal">
      <formula>"ANC"</formula>
    </cfRule>
  </conditionalFormatting>
  <conditionalFormatting sqref="L10 L12 L15 L19 L17">
    <cfRule type="cellIs" dxfId="32" priority="33" stopIfTrue="1" operator="equal">
      <formula>"ANC"</formula>
    </cfRule>
  </conditionalFormatting>
  <conditionalFormatting sqref="L11 L13 L18 L23 L16 L21">
    <cfRule type="cellIs" dxfId="31" priority="32" stopIfTrue="1" operator="equal">
      <formula>"ANC"</formula>
    </cfRule>
  </conditionalFormatting>
  <conditionalFormatting sqref="M11 M13 M18 M23 M16 M21">
    <cfRule type="cellIs" dxfId="30" priority="31" stopIfTrue="1" operator="equal">
      <formula>"ANC"</formula>
    </cfRule>
  </conditionalFormatting>
  <conditionalFormatting sqref="L14 L18 L16">
    <cfRule type="cellIs" dxfId="29" priority="30" stopIfTrue="1" operator="equal">
      <formula>"ANC"</formula>
    </cfRule>
  </conditionalFormatting>
  <conditionalFormatting sqref="L15 L17">
    <cfRule type="cellIs" dxfId="28" priority="29" stopIfTrue="1" operator="equal">
      <formula>"ANC"</formula>
    </cfRule>
  </conditionalFormatting>
  <conditionalFormatting sqref="M15 M17">
    <cfRule type="cellIs" dxfId="27" priority="28" stopIfTrue="1" operator="equal">
      <formula>"ANC"</formula>
    </cfRule>
  </conditionalFormatting>
  <conditionalFormatting sqref="L9 L11 L14 L18 L16">
    <cfRule type="cellIs" dxfId="26" priority="27" stopIfTrue="1" operator="equal">
      <formula>"ANC"</formula>
    </cfRule>
  </conditionalFormatting>
  <conditionalFormatting sqref="L10 L12 L15 L17">
    <cfRule type="cellIs" dxfId="25" priority="26" stopIfTrue="1" operator="equal">
      <formula>"ANC"</formula>
    </cfRule>
  </conditionalFormatting>
  <conditionalFormatting sqref="M10 M12 M15 M17">
    <cfRule type="cellIs" dxfId="24" priority="25" stopIfTrue="1" operator="equal">
      <formula>"ANC"</formula>
    </cfRule>
  </conditionalFormatting>
  <conditionalFormatting sqref="L13 L15 L17">
    <cfRule type="cellIs" dxfId="23" priority="24" stopIfTrue="1" operator="equal">
      <formula>"ANC"</formula>
    </cfRule>
  </conditionalFormatting>
  <conditionalFormatting sqref="L14 L16">
    <cfRule type="cellIs" dxfId="22" priority="23" stopIfTrue="1" operator="equal">
      <formula>"ANC"</formula>
    </cfRule>
  </conditionalFormatting>
  <conditionalFormatting sqref="M14 M16">
    <cfRule type="cellIs" dxfId="21" priority="22" stopIfTrue="1" operator="equal">
      <formula>"ANC"</formula>
    </cfRule>
  </conditionalFormatting>
  <conditionalFormatting sqref="M20 K20">
    <cfRule type="cellIs" dxfId="20" priority="21" stopIfTrue="1" operator="equal">
      <formula>"ANC"</formula>
    </cfRule>
  </conditionalFormatting>
  <conditionalFormatting sqref="L20">
    <cfRule type="cellIs" dxfId="19" priority="20" stopIfTrue="1" operator="equal">
      <formula>"ANC"</formula>
    </cfRule>
  </conditionalFormatting>
  <conditionalFormatting sqref="L12 L14">
    <cfRule type="cellIs" dxfId="18" priority="19" stopIfTrue="1" operator="equal">
      <formula>"ANC"</formula>
    </cfRule>
  </conditionalFormatting>
  <conditionalFormatting sqref="M19 K19">
    <cfRule type="cellIs" dxfId="17" priority="18" stopIfTrue="1" operator="equal">
      <formula>"ANC"</formula>
    </cfRule>
  </conditionalFormatting>
  <conditionalFormatting sqref="L19">
    <cfRule type="cellIs" dxfId="16" priority="17" stopIfTrue="1" operator="equal">
      <formula>"ANC"</formula>
    </cfRule>
  </conditionalFormatting>
  <conditionalFormatting sqref="M18 K18">
    <cfRule type="cellIs" dxfId="15" priority="16" stopIfTrue="1" operator="equal">
      <formula>"ANC"</formula>
    </cfRule>
  </conditionalFormatting>
  <conditionalFormatting sqref="L18">
    <cfRule type="cellIs" dxfId="14" priority="15" stopIfTrue="1" operator="equal">
      <formula>"ANC"</formula>
    </cfRule>
  </conditionalFormatting>
  <conditionalFormatting sqref="S12 S14 S16 S18 S20 S22">
    <cfRule type="cellIs" dxfId="13" priority="14" stopIfTrue="1" operator="equal">
      <formula>"ANC"</formula>
    </cfRule>
  </conditionalFormatting>
  <conditionalFormatting sqref="R14 R16 R18">
    <cfRule type="cellIs" dxfId="12" priority="13" stopIfTrue="1" operator="equal">
      <formula>"ANC"</formula>
    </cfRule>
  </conditionalFormatting>
  <conditionalFormatting sqref="R15 R17">
    <cfRule type="cellIs" dxfId="11" priority="12" stopIfTrue="1" operator="equal">
      <formula>"ANC"</formula>
    </cfRule>
  </conditionalFormatting>
  <conditionalFormatting sqref="S15 S17">
    <cfRule type="cellIs" dxfId="10" priority="11" stopIfTrue="1" operator="equal">
      <formula>"ANC"</formula>
    </cfRule>
  </conditionalFormatting>
  <conditionalFormatting sqref="R11 R14 R16 R18">
    <cfRule type="cellIs" dxfId="9" priority="10" stopIfTrue="1" operator="equal">
      <formula>"ANC"</formula>
    </cfRule>
  </conditionalFormatting>
  <conditionalFormatting sqref="R10 R12 R15 R17">
    <cfRule type="cellIs" dxfId="8" priority="9" stopIfTrue="1" operator="equal">
      <formula>"ANC"</formula>
    </cfRule>
  </conditionalFormatting>
  <conditionalFormatting sqref="S10 S12 S15 S17">
    <cfRule type="cellIs" dxfId="7" priority="8" stopIfTrue="1" operator="equal">
      <formula>"ANC"</formula>
    </cfRule>
  </conditionalFormatting>
  <conditionalFormatting sqref="R13 R15 R17">
    <cfRule type="cellIs" dxfId="6" priority="7" stopIfTrue="1" operator="equal">
      <formula>"ANC"</formula>
    </cfRule>
  </conditionalFormatting>
  <conditionalFormatting sqref="R14 R16">
    <cfRule type="cellIs" dxfId="5" priority="6" stopIfTrue="1" operator="equal">
      <formula>"ANC"</formula>
    </cfRule>
  </conditionalFormatting>
  <conditionalFormatting sqref="S14 S16">
    <cfRule type="cellIs" dxfId="4" priority="5" stopIfTrue="1" operator="equal">
      <formula>"ANC"</formula>
    </cfRule>
  </conditionalFormatting>
  <conditionalFormatting sqref="S20 Q20">
    <cfRule type="cellIs" dxfId="3" priority="4" stopIfTrue="1" operator="equal">
      <formula>"ANC"</formula>
    </cfRule>
  </conditionalFormatting>
  <conditionalFormatting sqref="R20">
    <cfRule type="cellIs" dxfId="2" priority="3" stopIfTrue="1" operator="equal">
      <formula>"ANC"</formula>
    </cfRule>
  </conditionalFormatting>
  <conditionalFormatting sqref="R11">
    <cfRule type="cellIs" dxfId="1" priority="2" stopIfTrue="1" operator="equal">
      <formula>"ANC"</formula>
    </cfRule>
  </conditionalFormatting>
  <conditionalFormatting sqref="R10">
    <cfRule type="cellIs" dxfId="0" priority="1" stopIfTrue="1" operator="equal">
      <formula>"ANC"</formula>
    </cfRule>
  </conditionalFormatting>
  <pageMargins left="0.7" right="0.7" top="0.75" bottom="0.75" header="0.3" footer="0.3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1</vt:i4>
      </vt:variant>
    </vt:vector>
  </HeadingPairs>
  <TitlesOfParts>
    <vt:vector size="7" baseType="lpstr">
      <vt:lpstr>JUL 회수표</vt:lpstr>
      <vt:lpstr>1주</vt:lpstr>
      <vt:lpstr>2주</vt:lpstr>
      <vt:lpstr>3주</vt:lpstr>
      <vt:lpstr>4주</vt:lpstr>
      <vt:lpstr>5주</vt:lpstr>
      <vt:lpstr>'JUL 회수표'!Print_Area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박예슬(ICNKF - PARK YE SEUL)</dc:creator>
  <cp:lastModifiedBy>박예슬(ICNKF - PARK YE SEUL)</cp:lastModifiedBy>
  <cp:lastPrinted>2020-07-21T06:48:45Z</cp:lastPrinted>
  <dcterms:created xsi:type="dcterms:W3CDTF">2019-12-03T06:15:09Z</dcterms:created>
  <dcterms:modified xsi:type="dcterms:W3CDTF">2021-06-22T07:42:37Z</dcterms:modified>
</cp:coreProperties>
</file>