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bomin.kim\Desktop\"/>
    </mc:Choice>
  </mc:AlternateContent>
  <bookViews>
    <workbookView xWindow="0" yWindow="0" windowWidth="28800" windowHeight="11625" activeTab="5"/>
  </bookViews>
  <sheets>
    <sheet name="OCT 회수표" sheetId="27" r:id="rId1"/>
    <sheet name="전월5주" sheetId="2" r:id="rId2"/>
    <sheet name="1주" sheetId="28" r:id="rId3"/>
    <sheet name="2주" sheetId="9" r:id="rId4"/>
    <sheet name="3주" sheetId="10" r:id="rId5"/>
    <sheet name="4주" sheetId="11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2">#REF!</definedName>
    <definedName name="IB_FLN">#REF!</definedName>
    <definedName name="IB_TM" localSheetId="2">#REF!</definedName>
    <definedName name="IB_TM">#REF!</definedName>
    <definedName name="IB_WKDay" localSheetId="2">#REF!</definedName>
    <definedName name="IB_WKDay">#REF!</definedName>
    <definedName name="IB_WKNum" localSheetId="2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2">#REF!</definedName>
    <definedName name="OB_FLN">#REF!</definedName>
    <definedName name="OB_TM" localSheetId="2">#REF!</definedName>
    <definedName name="OB_TM">#REF!</definedName>
    <definedName name="OB_WKDay" localSheetId="2">#REF!</definedName>
    <definedName name="OB_WKDay">#REF!</definedName>
    <definedName name="OB_WKNum" localSheetId="2">#REF!</definedName>
    <definedName name="OB_WKNum">#REF!</definedName>
    <definedName name="_xlnm.Print_Area" localSheetId="0">'OCT 회수표'!$A$1:$G$88</definedName>
    <definedName name="RT_FIN" localSheetId="2">#REF!</definedName>
    <definedName name="RT_FIN">#REF!</definedName>
    <definedName name="SAVE_DATA" localSheetId="2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28" l="1"/>
  <c r="R36" i="28"/>
  <c r="O36" i="28"/>
  <c r="L36" i="28"/>
  <c r="I36" i="28"/>
  <c r="F36" i="28"/>
  <c r="C36" i="28"/>
  <c r="U36" i="28" l="1"/>
  <c r="D85" i="27" l="1"/>
  <c r="D77" i="27"/>
  <c r="D59" i="27"/>
  <c r="D47" i="27"/>
  <c r="D86" i="27" s="1"/>
  <c r="D30" i="27"/>
  <c r="V36" i="2" l="1"/>
  <c r="R36" i="2"/>
  <c r="O36" i="2"/>
  <c r="L36" i="2"/>
  <c r="I36" i="2"/>
  <c r="F36" i="2"/>
  <c r="C36" i="2"/>
  <c r="U36" i="2" l="1"/>
  <c r="V35" i="10" l="1"/>
  <c r="V35" i="11" l="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U35" i="10" l="1"/>
  <c r="U35" i="11"/>
  <c r="U36" i="9"/>
</calcChain>
</file>

<file path=xl/sharedStrings.xml><?xml version="1.0" encoding="utf-8"?>
<sst xmlns="http://schemas.openxmlformats.org/spreadsheetml/2006/main" count="2674" uniqueCount="468">
  <si>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</si>
  <si>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</si>
  <si>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</si>
  <si>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</si>
  <si>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</si>
  <si>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</si>
  <si>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</si>
  <si>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</si>
  <si>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</si>
  <si>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</si>
  <si>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</si>
  <si>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</si>
  <si>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</si>
  <si>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</si>
  <si>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</si>
  <si>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</si>
  <si>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</si>
  <si>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</si>
  <si>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</si>
  <si>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</si>
  <si>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</si>
  <si>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</si>
  <si>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</si>
  <si>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</si>
  <si>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</si>
  <si>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</si>
  <si>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</si>
  <si>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</si>
  <si>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</si>
  <si>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</si>
  <si>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</si>
  <si>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</si>
  <si>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</si>
  <si>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</si>
  <si>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</si>
  <si>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</si>
  <si>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</si>
  <si>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</si>
  <si>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</si>
  <si>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</si>
  <si>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</si>
  <si>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</si>
  <si>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</si>
  <si>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</si>
  <si>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</si>
  <si>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</si>
  <si>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</si>
  <si>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</si>
  <si>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</si>
  <si>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</si>
  <si>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</si>
  <si>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</si>
  <si>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</si>
  <si>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</si>
  <si>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</si>
  <si>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</si>
  <si>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</si>
  <si>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</si>
  <si>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</si>
  <si>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</si>
  <si>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</si>
  <si>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</si>
  <si>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</si>
  <si>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</si>
  <si>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</si>
  <si>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</si>
  <si>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</si>
  <si>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</si>
  <si>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</si>
  <si>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</si>
  <si>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</si>
  <si>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</si>
  <si>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</si>
  <si>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</si>
  <si>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</si>
  <si>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</si>
  <si>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</si>
  <si>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</si>
  <si>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</si>
  <si>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</si>
  <si>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</si>
  <si>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</si>
  <si>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</si>
  <si>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</si>
  <si>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</si>
  <si>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KE537/8</t>
  </si>
  <si>
    <t>XIY/LAX/NRT</t>
  </si>
  <si>
    <t>KKJ</t>
  </si>
  <si>
    <t>SIN</t>
  </si>
  <si>
    <t>KE557/8</t>
  </si>
  <si>
    <t>PVG/ORD</t>
  </si>
  <si>
    <t>ORD</t>
  </si>
  <si>
    <t>A/C</t>
    <phoneticPr fontId="2" type="noConversion"/>
  </si>
  <si>
    <t>SEA WEEKLY FRQ</t>
    <phoneticPr fontId="2" type="noConversion"/>
  </si>
  <si>
    <t>ATL</t>
  </si>
  <si>
    <t>777F</t>
    <phoneticPr fontId="2" type="noConversion"/>
  </si>
  <si>
    <t>D7</t>
    <phoneticPr fontId="2" type="noConversion"/>
  </si>
  <si>
    <t>SVO/FRA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</si>
  <si>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</si>
  <si>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</si>
  <si>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</si>
  <si>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KE(8)349/50</t>
    <phoneticPr fontId="2" type="noConversion"/>
  </si>
  <si>
    <t>D235</t>
    <phoneticPr fontId="2" type="noConversion"/>
  </si>
  <si>
    <t>D23456</t>
    <phoneticPr fontId="2" type="noConversion"/>
  </si>
  <si>
    <t>KE8319/20</t>
    <phoneticPr fontId="2" type="noConversion"/>
  </si>
  <si>
    <t>JPN WEEKLY FRQ</t>
    <phoneticPr fontId="2" type="noConversion"/>
  </si>
  <si>
    <t>D346</t>
    <phoneticPr fontId="2" type="noConversion"/>
  </si>
  <si>
    <t>비고</t>
    <phoneticPr fontId="2" type="noConversion"/>
  </si>
  <si>
    <t>KE279/80</t>
  </si>
  <si>
    <t>D37</t>
  </si>
  <si>
    <t>KE259/60</t>
  </si>
  <si>
    <t>D7</t>
  </si>
  <si>
    <t>IN BOUND SKD</t>
    <phoneticPr fontId="6" type="noConversion"/>
  </si>
  <si>
    <t>I</t>
    <phoneticPr fontId="2" type="noConversion"/>
  </si>
  <si>
    <t>N</t>
    <phoneticPr fontId="2" type="noConversion"/>
  </si>
  <si>
    <t>I</t>
    <phoneticPr fontId="2" type="noConversion"/>
  </si>
  <si>
    <t>N</t>
    <phoneticPr fontId="2" type="noConversion"/>
  </si>
  <si>
    <t>I</t>
    <phoneticPr fontId="2" type="noConversion"/>
  </si>
  <si>
    <t>N</t>
    <phoneticPr fontId="2" type="noConversion"/>
  </si>
  <si>
    <t>KE318</t>
  </si>
  <si>
    <t>KE558</t>
  </si>
  <si>
    <t>KE554</t>
  </si>
  <si>
    <t>KE8312</t>
  </si>
  <si>
    <t>KE552</t>
  </si>
  <si>
    <t>KE9576</t>
  </si>
  <si>
    <t>KE9510</t>
  </si>
  <si>
    <t>LHR</t>
  </si>
  <si>
    <t>KE8384</t>
  </si>
  <si>
    <t>KUL</t>
  </si>
  <si>
    <t>KE316</t>
  </si>
  <si>
    <t>KE314</t>
  </si>
  <si>
    <t>KE320</t>
  </si>
  <si>
    <t>KE336</t>
  </si>
  <si>
    <t>KE362</t>
  </si>
  <si>
    <t>KE8514</t>
  </si>
  <si>
    <t>KE538</t>
  </si>
  <si>
    <t>FRA</t>
  </si>
  <si>
    <t>KE364</t>
  </si>
  <si>
    <t>KE278</t>
  </si>
  <si>
    <t>KE8552</t>
  </si>
  <si>
    <t>KE504</t>
  </si>
  <si>
    <t>KE352</t>
  </si>
  <si>
    <t>KE8250</t>
  </si>
  <si>
    <t>KE214</t>
  </si>
  <si>
    <t>KE8320</t>
  </si>
  <si>
    <t>KE324</t>
  </si>
  <si>
    <t>KE234</t>
  </si>
  <si>
    <t>KE592</t>
  </si>
  <si>
    <t>MAD</t>
  </si>
  <si>
    <t>KE252</t>
  </si>
  <si>
    <t>KE256</t>
  </si>
  <si>
    <t>DFW</t>
  </si>
  <si>
    <t>KE8544</t>
  </si>
  <si>
    <t>KE8314</t>
  </si>
  <si>
    <t>KE274</t>
  </si>
  <si>
    <t>KE224</t>
  </si>
  <si>
    <t>KE9316</t>
  </si>
  <si>
    <t>KE542</t>
  </si>
  <si>
    <t>KE8232</t>
  </si>
  <si>
    <t>KE8318</t>
  </si>
  <si>
    <t>KE530</t>
  </si>
  <si>
    <t>KE250</t>
  </si>
  <si>
    <t>KE8262</t>
  </si>
  <si>
    <t>KE346</t>
  </si>
  <si>
    <t>KE350</t>
  </si>
  <si>
    <t>KE258</t>
  </si>
  <si>
    <t>KE544</t>
  </si>
  <si>
    <t>KE568</t>
  </si>
  <si>
    <t>KE260</t>
  </si>
  <si>
    <t>KE280</t>
  </si>
  <si>
    <t>KE8204</t>
  </si>
  <si>
    <t>KE9372</t>
  </si>
  <si>
    <t>KE9514</t>
  </si>
  <si>
    <t>SGN</t>
  </si>
  <si>
    <t>KE8350</t>
  </si>
  <si>
    <t>KE8242</t>
  </si>
  <si>
    <t>KE8210</t>
  </si>
  <si>
    <t>KE8286</t>
  </si>
  <si>
    <t>KE288</t>
  </si>
  <si>
    <t>KE8252</t>
  </si>
  <si>
    <t>KE8316</t>
  </si>
  <si>
    <t>KE8256</t>
  </si>
  <si>
    <t>KE540</t>
  </si>
  <si>
    <t>KE262</t>
  </si>
  <si>
    <t>KE374</t>
  </si>
  <si>
    <t>KE270</t>
  </si>
  <si>
    <t>KE284</t>
  </si>
  <si>
    <t>KE8358</t>
  </si>
  <si>
    <t>KE207/8</t>
    <phoneticPr fontId="2" type="noConversion"/>
  </si>
  <si>
    <t>LAX</t>
    <phoneticPr fontId="2" type="noConversion"/>
  </si>
  <si>
    <t>KE8231/2</t>
    <phoneticPr fontId="2" type="noConversion"/>
  </si>
  <si>
    <t>KE9565/9576</t>
  </si>
  <si>
    <t>HAN/VIE/MXP</t>
  </si>
  <si>
    <t>(3)</t>
    <phoneticPr fontId="2" type="noConversion"/>
  </si>
  <si>
    <t>D246</t>
  </si>
  <si>
    <t>KUL/BKK (EXTRA)</t>
    <phoneticPr fontId="2" type="noConversion"/>
  </si>
  <si>
    <t>(1)</t>
    <phoneticPr fontId="2" type="noConversion"/>
  </si>
  <si>
    <t>HKG (EXTRA)</t>
    <phoneticPr fontId="2" type="noConversion"/>
  </si>
  <si>
    <t>D35</t>
    <phoneticPr fontId="2" type="noConversion"/>
  </si>
  <si>
    <t>CHN WEEKLY FRQ</t>
    <phoneticPr fontId="2" type="noConversion"/>
  </si>
  <si>
    <t>D234567</t>
    <phoneticPr fontId="2" type="noConversion"/>
  </si>
  <si>
    <t>D23567/748F, D4/744F</t>
    <phoneticPr fontId="2" type="noConversion"/>
  </si>
  <si>
    <t>0555L</t>
  </si>
  <si>
    <t>0750L</t>
  </si>
  <si>
    <t>0820L</t>
  </si>
  <si>
    <t>0835L</t>
  </si>
  <si>
    <t>1030L</t>
  </si>
  <si>
    <t>1420L</t>
  </si>
  <si>
    <t>1620L</t>
  </si>
  <si>
    <t>1650L</t>
  </si>
  <si>
    <t>1835L</t>
  </si>
  <si>
    <t>1845L</t>
  </si>
  <si>
    <t>1905L</t>
  </si>
  <si>
    <t>1935L</t>
  </si>
  <si>
    <t>1955L</t>
  </si>
  <si>
    <t>2050L</t>
  </si>
  <si>
    <t>2105L</t>
  </si>
  <si>
    <t>2250L</t>
  </si>
  <si>
    <t>0550L</t>
  </si>
  <si>
    <t>0755L</t>
  </si>
  <si>
    <t>0850L</t>
  </si>
  <si>
    <t>0855L</t>
  </si>
  <si>
    <t>0950L</t>
  </si>
  <si>
    <t>0955L</t>
  </si>
  <si>
    <t>1020L</t>
  </si>
  <si>
    <t>1135L</t>
  </si>
  <si>
    <t>1220L</t>
  </si>
  <si>
    <t>1440L</t>
  </si>
  <si>
    <t>1605L</t>
  </si>
  <si>
    <t>1850L</t>
  </si>
  <si>
    <t>1940L</t>
  </si>
  <si>
    <t>2040L</t>
  </si>
  <si>
    <t>2055L</t>
  </si>
  <si>
    <t>2345L</t>
  </si>
  <si>
    <t>0505L</t>
  </si>
  <si>
    <t>0525L</t>
  </si>
  <si>
    <t>1055L</t>
  </si>
  <si>
    <t>1625L</t>
  </si>
  <si>
    <t>1630L</t>
  </si>
  <si>
    <t>1640L</t>
  </si>
  <si>
    <t>2305L</t>
  </si>
  <si>
    <t>0645L</t>
  </si>
  <si>
    <t>0730L</t>
  </si>
  <si>
    <t>1255L</t>
  </si>
  <si>
    <t>1345L</t>
  </si>
  <si>
    <t>1510L</t>
  </si>
  <si>
    <t>1535L</t>
  </si>
  <si>
    <t>1600L</t>
  </si>
  <si>
    <t>0130L</t>
  </si>
  <si>
    <t>KE9258</t>
  </si>
  <si>
    <t>1540L</t>
  </si>
  <si>
    <t>1555L</t>
  </si>
  <si>
    <t>1610L</t>
  </si>
  <si>
    <t>1910L</t>
  </si>
  <si>
    <t>2235L</t>
  </si>
  <si>
    <t>0025L</t>
  </si>
  <si>
    <t>0500L</t>
  </si>
  <si>
    <t>KE8518</t>
  </si>
  <si>
    <t>1115L</t>
  </si>
  <si>
    <t>1815L</t>
  </si>
  <si>
    <t>2325L</t>
  </si>
  <si>
    <t>1755L</t>
  </si>
  <si>
    <t>1800L</t>
  </si>
  <si>
    <t>1240L</t>
  </si>
  <si>
    <t>0620L</t>
  </si>
  <si>
    <t>KE208</t>
  </si>
  <si>
    <t>0455L</t>
  </si>
  <si>
    <t>BND</t>
    <phoneticPr fontId="2" type="noConversion"/>
  </si>
  <si>
    <t>FLT #</t>
    <phoneticPr fontId="2" type="noConversion"/>
  </si>
  <si>
    <t>Route</t>
    <phoneticPr fontId="2" type="noConversion"/>
  </si>
  <si>
    <t>SEP</t>
    <phoneticPr fontId="2" type="noConversion"/>
  </si>
  <si>
    <t>FRQ</t>
    <phoneticPr fontId="2" type="noConversion"/>
  </si>
  <si>
    <t>DAY</t>
    <phoneticPr fontId="2" type="noConversion"/>
  </si>
  <si>
    <t>D123456</t>
    <phoneticPr fontId="2" type="noConversion"/>
  </si>
  <si>
    <t>748F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</si>
  <si>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</si>
  <si>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</si>
  <si>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</si>
  <si>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</si>
  <si>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KE261/2</t>
    <phoneticPr fontId="2" type="noConversion"/>
  </si>
  <si>
    <t>ORD/ATL/SEA</t>
    <phoneticPr fontId="2" type="noConversion"/>
  </si>
  <si>
    <t>D2</t>
    <phoneticPr fontId="2" type="noConversion"/>
  </si>
  <si>
    <t>KE8261/2</t>
    <phoneticPr fontId="2" type="noConversion"/>
  </si>
  <si>
    <t>ATL/SEA</t>
    <phoneticPr fontId="2" type="noConversion"/>
  </si>
  <si>
    <t>D6</t>
    <phoneticPr fontId="2" type="noConversion"/>
  </si>
  <si>
    <t>D36</t>
    <phoneticPr fontId="2" type="noConversion"/>
  </si>
  <si>
    <t>D13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</si>
  <si>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</si>
  <si>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</si>
  <si>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</si>
  <si>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D467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</si>
  <si>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</si>
  <si>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</si>
  <si>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</si>
  <si>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KE259/60</t>
    <phoneticPr fontId="2" type="noConversion"/>
  </si>
  <si>
    <t>PVG/ORD</t>
    <phoneticPr fontId="2" type="noConversion"/>
  </si>
  <si>
    <t>KE8203/4</t>
    <phoneticPr fontId="2" type="noConversion"/>
  </si>
  <si>
    <t>D4</t>
    <phoneticPr fontId="2" type="noConversion"/>
  </si>
  <si>
    <t>KE8209/10</t>
    <phoneticPr fontId="2" type="noConversion"/>
  </si>
  <si>
    <t>D1</t>
    <phoneticPr fontId="2" type="noConversion"/>
  </si>
  <si>
    <t>KE8241/2</t>
    <phoneticPr fontId="2" type="noConversion"/>
  </si>
  <si>
    <t>DFW (EXTRA)</t>
    <phoneticPr fontId="2" type="noConversion"/>
  </si>
  <si>
    <t>KE8255/6</t>
    <phoneticPr fontId="2" type="noConversion"/>
  </si>
  <si>
    <t>DFW/ATL (EXTRA)</t>
    <phoneticPr fontId="2" type="noConversion"/>
  </si>
  <si>
    <t>KE8285/6</t>
    <phoneticPr fontId="2" type="noConversion"/>
  </si>
  <si>
    <t>ATL/YYZ (EXTRA)</t>
    <phoneticPr fontId="2" type="noConversion"/>
  </si>
  <si>
    <t>KE8251/2</t>
    <phoneticPr fontId="2" type="noConversion"/>
  </si>
  <si>
    <t>MIA/JFK (EXTRA)</t>
    <phoneticPr fontId="2" type="noConversion"/>
  </si>
  <si>
    <t>ORD (EXTRA)</t>
    <phoneticPr fontId="2" type="noConversion"/>
  </si>
  <si>
    <t>D5</t>
    <phoneticPr fontId="2" type="noConversion"/>
  </si>
  <si>
    <t>KE9257/8</t>
    <phoneticPr fontId="2" type="noConversion"/>
  </si>
  <si>
    <t>JFK (EXTRA)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</si>
  <si>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</si>
  <si>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</si>
  <si>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</si>
  <si>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</si>
  <si>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</si>
  <si>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</si>
  <si>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</si>
  <si>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</si>
  <si>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KE543/4</t>
    <phoneticPr fontId="2" type="noConversion"/>
  </si>
  <si>
    <t>BUD/FRA</t>
    <phoneticPr fontId="2" type="noConversion"/>
  </si>
  <si>
    <t>KE567/8</t>
    <phoneticPr fontId="2" type="noConversion"/>
  </si>
  <si>
    <t>KE9565/9576</t>
    <phoneticPr fontId="2" type="noConversion"/>
  </si>
  <si>
    <t>HAN/VIE/MXP</t>
    <phoneticPr fontId="2" type="noConversion"/>
  </si>
  <si>
    <t>D246</t>
    <phoneticPr fontId="2" type="noConversion"/>
  </si>
  <si>
    <t>KE8513/4</t>
    <phoneticPr fontId="2" type="noConversion"/>
  </si>
  <si>
    <t>FRA/MXP (EXTRA)</t>
    <phoneticPr fontId="2" type="noConversion"/>
  </si>
  <si>
    <t>KE9591/2</t>
    <phoneticPr fontId="2" type="noConversion"/>
  </si>
  <si>
    <t>MAD (EXTRA)</t>
    <phoneticPr fontId="2" type="noConversion"/>
  </si>
  <si>
    <t>EUR WEEKLY FRQ</t>
    <phoneticPr fontId="2" type="noConversion"/>
  </si>
  <si>
    <t>KE9395/6</t>
    <phoneticPr fontId="2" type="noConversion"/>
  </si>
  <si>
    <t>SIN/SGN</t>
    <phoneticPr fontId="2" type="noConversion"/>
  </si>
  <si>
    <t>KE8383/4</t>
    <phoneticPr fontId="2" type="noConversion"/>
  </si>
  <si>
    <t>SIN/KUL</t>
    <phoneticPr fontId="2" type="noConversion"/>
  </si>
  <si>
    <t>D26</t>
    <phoneticPr fontId="2" type="noConversion"/>
  </si>
  <si>
    <t>D127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</si>
  <si>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</si>
  <si>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</si>
  <si>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</si>
  <si>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D35/777F, D7/744F</t>
    <phoneticPr fontId="2" type="noConversion"/>
  </si>
  <si>
    <t>KE361/2</t>
    <phoneticPr fontId="2" type="noConversion"/>
  </si>
  <si>
    <t>D167/748F, D2345/744F</t>
    <phoneticPr fontId="2" type="noConversion"/>
  </si>
  <si>
    <t>KE(8)373/4</t>
    <phoneticPr fontId="2" type="noConversion"/>
  </si>
  <si>
    <t>HAN/PEN</t>
    <phoneticPr fontId="2" type="noConversion"/>
  </si>
  <si>
    <t>D134567/777F, D2/748F</t>
    <phoneticPr fontId="2" type="noConversion"/>
  </si>
  <si>
    <t>D14/777F, D357/748F</t>
    <phoneticPr fontId="2" type="noConversion"/>
  </si>
  <si>
    <t>D25/744F, D3/777F</t>
    <phoneticPr fontId="2" type="noConversion"/>
  </si>
  <si>
    <t>D236/744F, D45/777F</t>
    <phoneticPr fontId="2" type="noConversion"/>
  </si>
  <si>
    <t>D12345/744F, D67/777F</t>
    <phoneticPr fontId="2" type="noConversion"/>
  </si>
  <si>
    <t>KE8311/2</t>
    <phoneticPr fontId="2" type="noConversion"/>
  </si>
  <si>
    <t>D146</t>
    <phoneticPr fontId="2" type="noConversion"/>
  </si>
  <si>
    <t>KE8313/4</t>
    <phoneticPr fontId="2" type="noConversion"/>
  </si>
  <si>
    <t>CAN (EXTRA)</t>
    <phoneticPr fontId="2" type="noConversion"/>
  </si>
  <si>
    <t>KE9315/6</t>
    <phoneticPr fontId="2" type="noConversion"/>
  </si>
  <si>
    <t>KE8317/8</t>
    <phoneticPr fontId="2" type="noConversion"/>
  </si>
  <si>
    <t>D3/777F, D46/744F</t>
    <phoneticPr fontId="2" type="noConversion"/>
  </si>
  <si>
    <t>KE(8)9551/2</t>
    <phoneticPr fontId="2" type="noConversion"/>
  </si>
  <si>
    <t>NRT (EXTRA)</t>
    <phoneticPr fontId="2" type="noConversion"/>
  </si>
  <si>
    <t>D245</t>
    <phoneticPr fontId="2" type="noConversion"/>
  </si>
  <si>
    <t>D25 744F, D4 777F</t>
    <phoneticPr fontId="2" type="noConversion"/>
  </si>
  <si>
    <t>KE9551/2</t>
    <phoneticPr fontId="2" type="noConversion"/>
  </si>
  <si>
    <t>TTL WEEKLY FRQ</t>
    <phoneticPr fontId="2" type="noConversion"/>
  </si>
  <si>
    <t>KE9552</t>
  </si>
  <si>
    <t>2335L</t>
  </si>
  <si>
    <t>KE8208</t>
  </si>
  <si>
    <t>KE8374</t>
  </si>
  <si>
    <t>KE9592</t>
  </si>
  <si>
    <t>1730L</t>
  </si>
  <si>
    <t>0450L</t>
  </si>
  <si>
    <t>0230L</t>
  </si>
  <si>
    <t>KE9396</t>
  </si>
  <si>
    <t>2220L</t>
  </si>
  <si>
    <t>0515L</t>
  </si>
  <si>
    <t>1530L</t>
  </si>
  <si>
    <t>10/10,24 744F</t>
    <phoneticPr fontId="2" type="noConversion"/>
  </si>
  <si>
    <t>10/2 ORD/ATL/SEA (10/1 DEP)
10/9 ORD/SEA (10/8 DEP)</t>
    <phoneticPr fontId="2" type="noConversion"/>
  </si>
  <si>
    <t>10/27 777F</t>
    <phoneticPr fontId="2" type="noConversion"/>
  </si>
  <si>
    <t>10/8 KE8265/6 MIA/ATL</t>
    <phoneticPr fontId="2" type="noConversion"/>
  </si>
  <si>
    <t>744F</t>
    <phoneticPr fontId="2" type="noConversion"/>
  </si>
  <si>
    <t>10/27 XIY/LAX</t>
    <phoneticPr fontId="2" type="noConversion"/>
  </si>
  <si>
    <t>LAX (EXTRA)</t>
    <phoneticPr fontId="2" type="noConversion"/>
  </si>
  <si>
    <t>10/10,24 LAX/YYC/ANC/KKJ 748F (HORSE CHTR)</t>
    <phoneticPr fontId="2" type="noConversion"/>
  </si>
  <si>
    <t>10/25 LAX/SUU/PUS 744F (FMS CHTR)</t>
    <phoneticPr fontId="2" type="noConversion"/>
  </si>
  <si>
    <t>KE9235/6</t>
    <phoneticPr fontId="2" type="noConversion"/>
  </si>
  <si>
    <t>LAX/ORD (EXTRA)</t>
    <phoneticPr fontId="2" type="noConversion"/>
  </si>
  <si>
    <t>10/1,8 CNXL</t>
    <phoneticPr fontId="2" type="noConversion"/>
  </si>
  <si>
    <t>10/11,25 CNXL</t>
    <phoneticPr fontId="2" type="noConversion"/>
  </si>
  <si>
    <t>KE9517/8</t>
    <phoneticPr fontId="2" type="noConversion"/>
  </si>
  <si>
    <t>AMS/FRA</t>
    <phoneticPr fontId="2" type="noConversion"/>
  </si>
  <si>
    <t>KE543/8544</t>
    <phoneticPr fontId="2" type="noConversion"/>
  </si>
  <si>
    <t>BUD/FRA/MXP</t>
    <phoneticPr fontId="2" type="noConversion"/>
  </si>
  <si>
    <t>KE8535/9514</t>
    <phoneticPr fontId="2" type="noConversion"/>
  </si>
  <si>
    <t>VIE/FRA/MXP (EXTRA)</t>
    <phoneticPr fontId="2" type="noConversion"/>
  </si>
  <si>
    <t>10/25 KE9503/4 LHR/MXP (SONY CHTR)</t>
    <phoneticPr fontId="2" type="noConversion"/>
  </si>
  <si>
    <t>KE8503/4</t>
    <phoneticPr fontId="2" type="noConversion"/>
  </si>
  <si>
    <t>LHR/FRA (EXTRA)</t>
    <phoneticPr fontId="2" type="noConversion"/>
  </si>
  <si>
    <t>10/28 ONLY (SONY CHTR)</t>
    <phoneticPr fontId="2" type="noConversion"/>
  </si>
  <si>
    <t>D3/777F, D5/744F</t>
    <phoneticPr fontId="2" type="noConversion"/>
  </si>
  <si>
    <t>KE8357/8</t>
    <phoneticPr fontId="2" type="noConversion"/>
  </si>
  <si>
    <t>SIN/BKK (EXTRA)</t>
    <phoneticPr fontId="2" type="noConversion"/>
  </si>
  <si>
    <t>10/4,11 KUL/BKK</t>
    <phoneticPr fontId="2" type="noConversion"/>
  </si>
  <si>
    <t>KE9371/2</t>
    <phoneticPr fontId="2" type="noConversion"/>
  </si>
  <si>
    <t>10/5,12 CNXL</t>
    <phoneticPr fontId="2" type="noConversion"/>
  </si>
  <si>
    <t>10/1 777F</t>
    <phoneticPr fontId="2" type="noConversion"/>
  </si>
  <si>
    <t>10/1,12,26 777F</t>
    <phoneticPr fontId="2" type="noConversion"/>
  </si>
  <si>
    <t>10/5,6 CNXL 10/8 744F</t>
    <phoneticPr fontId="2" type="noConversion"/>
  </si>
  <si>
    <t>10/10 744F</t>
    <phoneticPr fontId="2" type="noConversion"/>
  </si>
  <si>
    <t>D16/748F, D4/777F</t>
    <phoneticPr fontId="2" type="noConversion"/>
  </si>
  <si>
    <t>10/2,18 777F 10/25 744F</t>
    <phoneticPr fontId="2" type="noConversion"/>
  </si>
  <si>
    <t>10/1,6 CNXL</t>
    <phoneticPr fontId="2" type="noConversion"/>
  </si>
  <si>
    <t>KE8315/6</t>
    <phoneticPr fontId="2" type="noConversion"/>
  </si>
  <si>
    <t>PVG (EXTRA)</t>
    <phoneticPr fontId="2" type="noConversion"/>
  </si>
  <si>
    <t>D3</t>
    <phoneticPr fontId="2" type="noConversion"/>
  </si>
  <si>
    <t>10/27 748F</t>
    <phoneticPr fontId="2" type="noConversion"/>
  </si>
  <si>
    <t>TSN (EXTRA)</t>
    <phoneticPr fontId="2" type="noConversion"/>
  </si>
  <si>
    <t>10/3,31 CNXL, 10/10 748F</t>
    <phoneticPr fontId="2" type="noConversion"/>
  </si>
  <si>
    <t>KE9317/8</t>
    <phoneticPr fontId="2" type="noConversion"/>
  </si>
  <si>
    <t>10/25,28 ONLY (SONY CHTR)</t>
    <phoneticPr fontId="2" type="noConversion"/>
  </si>
  <si>
    <t>10/12,26,29 744F</t>
    <phoneticPr fontId="2" type="noConversion"/>
  </si>
  <si>
    <t>10/27 XIY/LAX</t>
  </si>
  <si>
    <t>10/7,28 CNXL 10/12,26 777F</t>
    <phoneticPr fontId="2" type="noConversion"/>
  </si>
  <si>
    <t>D47</t>
    <phoneticPr fontId="2" type="noConversion"/>
  </si>
  <si>
    <t>D4 744F, D7 777F</t>
    <phoneticPr fontId="2" type="noConversion"/>
  </si>
  <si>
    <t>10/28,31 ONLY</t>
    <phoneticPr fontId="2" type="noConversion"/>
  </si>
  <si>
    <t>09.27-10.03</t>
    <phoneticPr fontId="2" type="noConversion"/>
  </si>
  <si>
    <t>10.11-10.17</t>
    <phoneticPr fontId="2" type="noConversion"/>
  </si>
  <si>
    <t>10.18-10.24</t>
    <phoneticPr fontId="2" type="noConversion"/>
  </si>
  <si>
    <t>10.25-10.31</t>
    <phoneticPr fontId="2" type="noConversion"/>
  </si>
  <si>
    <t>SFO</t>
  </si>
  <si>
    <t>YYZ</t>
  </si>
  <si>
    <t>PEN</t>
  </si>
  <si>
    <t>YVR</t>
  </si>
  <si>
    <t>CDG</t>
  </si>
  <si>
    <t>BKK</t>
  </si>
  <si>
    <t>YHZ</t>
  </si>
  <si>
    <t>MXP</t>
  </si>
  <si>
    <t>OSL</t>
  </si>
  <si>
    <t>10.04-10.10</t>
    <phoneticPr fontId="2" type="noConversion"/>
  </si>
  <si>
    <t>ZRH</t>
  </si>
  <si>
    <t>ARN</t>
  </si>
  <si>
    <t>KE9518</t>
  </si>
  <si>
    <t>1100L</t>
  </si>
  <si>
    <t>KE9236</t>
  </si>
  <si>
    <t>0235L</t>
  </si>
  <si>
    <t>KE8266</t>
  </si>
  <si>
    <t>1325L</t>
  </si>
  <si>
    <t>KE9318</t>
  </si>
  <si>
    <t>0925L</t>
  </si>
  <si>
    <t>KE9504</t>
  </si>
  <si>
    <t>KE8218</t>
  </si>
  <si>
    <t>PUS</t>
  </si>
  <si>
    <t>0845L</t>
  </si>
  <si>
    <t>KE8504</t>
  </si>
  <si>
    <t>1445L</t>
  </si>
  <si>
    <t>PEN</t>
    <phoneticPr fontId="2" type="noConversion"/>
  </si>
  <si>
    <t>SFO</t>
    <phoneticPr fontId="2" type="noConversion"/>
  </si>
  <si>
    <t>MXO</t>
    <phoneticPr fontId="2" type="noConversion"/>
  </si>
  <si>
    <t>FRA</t>
    <phoneticPr fontId="2" type="noConversion"/>
  </si>
  <si>
    <t>MXP</t>
    <phoneticPr fontId="2" type="noConversion"/>
  </si>
  <si>
    <t>YYZ</t>
    <phoneticPr fontId="2" type="noConversion"/>
  </si>
  <si>
    <t>ZRH</t>
    <phoneticPr fontId="2" type="noConversion"/>
  </si>
  <si>
    <t>DFW</t>
    <phoneticPr fontId="2" type="noConversion"/>
  </si>
  <si>
    <t>ORD</t>
    <phoneticPr fontId="2" type="noConversion"/>
  </si>
  <si>
    <t>NRT</t>
    <phoneticPr fontId="2" type="noConversion"/>
  </si>
  <si>
    <t>ARN</t>
    <phoneticPr fontId="2" type="noConversion"/>
  </si>
  <si>
    <t>LAX</t>
    <phoneticPr fontId="2" type="noConversion"/>
  </si>
  <si>
    <t>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</si>
</sst>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9" fillId="0" borderId="7" xfId="3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8" xfId="4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9" fillId="0" borderId="18" xfId="3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8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" fillId="0" borderId="18" xfId="1" applyFont="1" applyBorder="1"/>
    <xf numFmtId="0" fontId="1" fillId="0" borderId="0" xfId="1" applyFont="1" applyBorder="1"/>
    <xf numFmtId="0" fontId="1" fillId="0" borderId="7" xfId="1" applyFont="1" applyBorder="1"/>
    <xf numFmtId="0" fontId="0" fillId="0" borderId="0" xfId="0" applyFont="1">
      <alignment vertical="center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9" fillId="0" borderId="0" xfId="5">
      <alignment vertical="center"/>
    </xf>
    <xf numFmtId="0" fontId="25" fillId="8" borderId="10" xfId="0" applyFont="1" applyFill="1" applyBorder="1" applyAlignment="1">
      <alignment horizontal="center" vertical="center" wrapText="1"/>
    </xf>
    <xf numFmtId="179" fontId="25" fillId="8" borderId="10" xfId="0" applyNumberFormat="1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9" fontId="23" fillId="0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9" fontId="23" fillId="1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49" fontId="24" fillId="9" borderId="20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5" fillId="8" borderId="11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15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7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6"/>
  <sheetViews>
    <sheetView view="pageBreakPreview" zoomScaleNormal="100" zoomScaleSheetLayoutView="100" workbookViewId="0">
      <selection activeCell="C20" sqref="C20"/>
    </sheetView>
  </sheetViews>
  <sheetFormatPr defaultColWidth="9" defaultRowHeight="16.5" x14ac:dyDescent="0.3"/>
  <cols>
    <col min="1" max="1" width="6.625" style="172" customWidth="1"/>
    <col min="2" max="2" width="12.625" style="172" customWidth="1"/>
    <col min="3" max="3" width="25.625" style="172" customWidth="1"/>
    <col min="4" max="4" width="6.625" style="172" customWidth="1"/>
    <col min="5" max="5" width="10.625" style="172" customWidth="1"/>
    <col min="6" max="6" width="32.625" style="172" customWidth="1"/>
    <col min="7" max="7" width="45.625" style="172" customWidth="1"/>
    <col min="8" max="16384" width="9" style="145"/>
  </cols>
  <sheetData>
    <row r="1" spans="1:7" ht="18" customHeight="1" x14ac:dyDescent="0.3">
      <c r="A1" s="184" t="s">
        <v>267</v>
      </c>
      <c r="B1" s="184" t="s">
        <v>268</v>
      </c>
      <c r="C1" s="184" t="s">
        <v>269</v>
      </c>
      <c r="D1" s="183" t="s">
        <v>270</v>
      </c>
      <c r="E1" s="183"/>
      <c r="F1" s="183"/>
      <c r="G1" s="183" t="s">
        <v>107</v>
      </c>
    </row>
    <row r="2" spans="1:7" ht="18" customHeight="1" x14ac:dyDescent="0.3">
      <c r="A2" s="185"/>
      <c r="B2" s="185"/>
      <c r="C2" s="185"/>
      <c r="D2" s="174" t="s">
        <v>271</v>
      </c>
      <c r="E2" s="174" t="s">
        <v>272</v>
      </c>
      <c r="F2" s="174" t="s">
        <v>92</v>
      </c>
      <c r="G2" s="183"/>
    </row>
    <row r="3" spans="1:7" ht="18" customHeight="1" x14ac:dyDescent="0.3">
      <c r="A3" s="180" t="s">
        <v>25</v>
      </c>
      <c r="B3" s="146" t="s">
        <v>26</v>
      </c>
      <c r="C3" s="146" t="s">
        <v>27</v>
      </c>
      <c r="D3" s="146">
        <v>6</v>
      </c>
      <c r="E3" s="146" t="s">
        <v>273</v>
      </c>
      <c r="F3" s="146" t="s">
        <v>28</v>
      </c>
      <c r="G3" s="146"/>
    </row>
    <row r="4" spans="1:7" ht="18" customHeight="1" x14ac:dyDescent="0.3">
      <c r="A4" s="181"/>
      <c r="B4" s="146" t="s">
        <v>188</v>
      </c>
      <c r="C4" s="146" t="s">
        <v>189</v>
      </c>
      <c r="D4" s="146">
        <v>1</v>
      </c>
      <c r="E4" s="146" t="s">
        <v>96</v>
      </c>
      <c r="F4" s="146" t="s">
        <v>274</v>
      </c>
      <c r="G4" s="146" t="s">
        <v>375</v>
      </c>
    </row>
    <row r="5" spans="1:7" ht="18" customHeight="1" x14ac:dyDescent="0.3">
      <c r="A5" s="181"/>
      <c r="B5" s="147" t="s">
        <v>56</v>
      </c>
      <c r="C5" s="147" t="s">
        <v>57</v>
      </c>
      <c r="D5" s="148" t="s">
        <v>275</v>
      </c>
      <c r="E5" s="147" t="s">
        <v>276</v>
      </c>
      <c r="F5" s="147" t="s">
        <v>29</v>
      </c>
      <c r="G5" s="146"/>
    </row>
    <row r="6" spans="1:7" ht="18" customHeight="1" x14ac:dyDescent="0.3">
      <c r="A6" s="181"/>
      <c r="B6" s="146" t="s">
        <v>31</v>
      </c>
      <c r="C6" s="146" t="s">
        <v>277</v>
      </c>
      <c r="D6" s="146">
        <v>2</v>
      </c>
      <c r="E6" s="146" t="s">
        <v>278</v>
      </c>
      <c r="F6" s="146" t="s">
        <v>274</v>
      </c>
      <c r="G6" s="146"/>
    </row>
    <row r="7" spans="1:7" ht="18" customHeight="1" x14ac:dyDescent="0.3">
      <c r="A7" s="181"/>
      <c r="B7" s="146" t="s">
        <v>279</v>
      </c>
      <c r="C7" s="146" t="s">
        <v>280</v>
      </c>
      <c r="D7" s="146">
        <v>1</v>
      </c>
      <c r="E7" s="146" t="s">
        <v>281</v>
      </c>
      <c r="F7" s="146" t="s">
        <v>274</v>
      </c>
      <c r="G7" s="146"/>
    </row>
    <row r="8" spans="1:7" ht="18" customHeight="1" x14ac:dyDescent="0.3">
      <c r="A8" s="181"/>
      <c r="B8" s="146" t="s">
        <v>282</v>
      </c>
      <c r="C8" s="146" t="s">
        <v>283</v>
      </c>
      <c r="D8" s="146">
        <v>1</v>
      </c>
      <c r="E8" s="146" t="s">
        <v>284</v>
      </c>
      <c r="F8" s="146" t="s">
        <v>274</v>
      </c>
      <c r="G8" s="146" t="s">
        <v>376</v>
      </c>
    </row>
    <row r="9" spans="1:7" ht="18" customHeight="1" x14ac:dyDescent="0.3">
      <c r="A9" s="181"/>
      <c r="B9" s="146" t="s">
        <v>32</v>
      </c>
      <c r="C9" s="146" t="s">
        <v>33</v>
      </c>
      <c r="D9" s="146">
        <v>2</v>
      </c>
      <c r="E9" s="146" t="s">
        <v>285</v>
      </c>
      <c r="F9" s="146" t="s">
        <v>274</v>
      </c>
      <c r="G9" s="146" t="s">
        <v>377</v>
      </c>
    </row>
    <row r="10" spans="1:7" ht="18" customHeight="1" x14ac:dyDescent="0.3">
      <c r="A10" s="181"/>
      <c r="B10" s="146" t="s">
        <v>34</v>
      </c>
      <c r="C10" s="146" t="s">
        <v>35</v>
      </c>
      <c r="D10" s="146">
        <v>2</v>
      </c>
      <c r="E10" s="146" t="s">
        <v>286</v>
      </c>
      <c r="F10" s="146" t="s">
        <v>29</v>
      </c>
      <c r="G10" s="146"/>
    </row>
    <row r="11" spans="1:7" ht="18" customHeight="1" x14ac:dyDescent="0.3">
      <c r="A11" s="181"/>
      <c r="B11" s="146" t="s">
        <v>36</v>
      </c>
      <c r="C11" s="146" t="s">
        <v>37</v>
      </c>
      <c r="D11" s="146">
        <v>2</v>
      </c>
      <c r="E11" s="146" t="s">
        <v>38</v>
      </c>
      <c r="F11" s="146" t="s">
        <v>29</v>
      </c>
      <c r="G11" s="146"/>
    </row>
    <row r="12" spans="1:7" ht="18" customHeight="1" x14ac:dyDescent="0.3">
      <c r="A12" s="181"/>
      <c r="B12" s="146" t="s">
        <v>39</v>
      </c>
      <c r="C12" s="146" t="s">
        <v>40</v>
      </c>
      <c r="D12" s="146">
        <v>2</v>
      </c>
      <c r="E12" s="146" t="s">
        <v>41</v>
      </c>
      <c r="F12" s="146" t="s">
        <v>29</v>
      </c>
      <c r="G12" s="146"/>
    </row>
    <row r="13" spans="1:7" ht="18" customHeight="1" x14ac:dyDescent="0.3">
      <c r="A13" s="181"/>
      <c r="B13" s="146" t="s">
        <v>42</v>
      </c>
      <c r="C13" s="146" t="s">
        <v>43</v>
      </c>
      <c r="D13" s="146">
        <v>1</v>
      </c>
      <c r="E13" s="146" t="s">
        <v>44</v>
      </c>
      <c r="F13" s="146" t="s">
        <v>29</v>
      </c>
      <c r="G13" s="146"/>
    </row>
    <row r="14" spans="1:7" ht="18" customHeight="1" x14ac:dyDescent="0.3">
      <c r="A14" s="181"/>
      <c r="B14" s="146" t="s">
        <v>45</v>
      </c>
      <c r="C14" s="146" t="s">
        <v>46</v>
      </c>
      <c r="D14" s="146">
        <v>1</v>
      </c>
      <c r="E14" s="146" t="s">
        <v>47</v>
      </c>
      <c r="F14" s="146" t="s">
        <v>95</v>
      </c>
      <c r="G14" s="146"/>
    </row>
    <row r="15" spans="1:7" ht="18" customHeight="1" x14ac:dyDescent="0.3">
      <c r="A15" s="181"/>
      <c r="B15" s="146" t="s">
        <v>48</v>
      </c>
      <c r="C15" s="146" t="s">
        <v>49</v>
      </c>
      <c r="D15" s="146">
        <v>1</v>
      </c>
      <c r="E15" s="146" t="s">
        <v>30</v>
      </c>
      <c r="F15" s="146" t="s">
        <v>95</v>
      </c>
      <c r="G15" s="146"/>
    </row>
    <row r="16" spans="1:7" ht="18" customHeight="1" x14ac:dyDescent="0.3">
      <c r="A16" s="181"/>
      <c r="B16" s="146" t="s">
        <v>50</v>
      </c>
      <c r="C16" s="146" t="s">
        <v>51</v>
      </c>
      <c r="D16" s="146">
        <v>3</v>
      </c>
      <c r="E16" s="146" t="s">
        <v>106</v>
      </c>
      <c r="F16" s="146" t="s">
        <v>29</v>
      </c>
      <c r="G16" s="146"/>
    </row>
    <row r="17" spans="1:8" ht="18" customHeight="1" x14ac:dyDescent="0.3">
      <c r="A17" s="181"/>
      <c r="B17" s="146" t="s">
        <v>287</v>
      </c>
      <c r="C17" s="146" t="s">
        <v>288</v>
      </c>
      <c r="D17" s="146">
        <v>2</v>
      </c>
      <c r="E17" s="146" t="s">
        <v>289</v>
      </c>
      <c r="F17" s="146" t="s">
        <v>274</v>
      </c>
      <c r="G17" s="146"/>
    </row>
    <row r="18" spans="1:8" ht="18" customHeight="1" x14ac:dyDescent="0.3">
      <c r="A18" s="181"/>
      <c r="B18" s="146" t="s">
        <v>53</v>
      </c>
      <c r="C18" s="146" t="s">
        <v>54</v>
      </c>
      <c r="D18" s="146">
        <v>3</v>
      </c>
      <c r="E18" s="146" t="s">
        <v>290</v>
      </c>
      <c r="F18" s="146" t="s">
        <v>29</v>
      </c>
      <c r="G18" s="146" t="s">
        <v>378</v>
      </c>
    </row>
    <row r="19" spans="1:8" ht="18" customHeight="1" x14ac:dyDescent="0.3">
      <c r="A19" s="181"/>
      <c r="B19" s="146" t="s">
        <v>291</v>
      </c>
      <c r="C19" s="146" t="s">
        <v>292</v>
      </c>
      <c r="D19" s="146">
        <v>2</v>
      </c>
      <c r="E19" s="146" t="s">
        <v>293</v>
      </c>
      <c r="F19" s="146" t="s">
        <v>379</v>
      </c>
      <c r="G19" s="146" t="s">
        <v>380</v>
      </c>
      <c r="H19" s="149"/>
    </row>
    <row r="20" spans="1:8" ht="18" customHeight="1" x14ac:dyDescent="0.3">
      <c r="A20" s="181"/>
      <c r="B20" s="146" t="s">
        <v>294</v>
      </c>
      <c r="C20" s="146" t="s">
        <v>295</v>
      </c>
      <c r="D20" s="146">
        <v>1</v>
      </c>
      <c r="E20" s="146" t="s">
        <v>96</v>
      </c>
      <c r="F20" s="146" t="s">
        <v>379</v>
      </c>
      <c r="G20" s="146"/>
    </row>
    <row r="21" spans="1:8" ht="18" customHeight="1" x14ac:dyDescent="0.3">
      <c r="A21" s="181"/>
      <c r="B21" s="150" t="s">
        <v>296</v>
      </c>
      <c r="C21" s="150" t="s">
        <v>381</v>
      </c>
      <c r="D21" s="150">
        <v>1</v>
      </c>
      <c r="E21" s="150" t="s">
        <v>96</v>
      </c>
      <c r="F21" s="150" t="s">
        <v>379</v>
      </c>
      <c r="G21" s="150" t="s">
        <v>382</v>
      </c>
    </row>
    <row r="22" spans="1:8" ht="18" customHeight="1" x14ac:dyDescent="0.3">
      <c r="A22" s="181"/>
      <c r="B22" s="150" t="s">
        <v>298</v>
      </c>
      <c r="C22" s="150" t="s">
        <v>381</v>
      </c>
      <c r="D22" s="150">
        <v>1</v>
      </c>
      <c r="E22" s="150" t="s">
        <v>299</v>
      </c>
      <c r="F22" s="150" t="s">
        <v>379</v>
      </c>
      <c r="G22" s="150" t="s">
        <v>383</v>
      </c>
    </row>
    <row r="23" spans="1:8" ht="18" customHeight="1" x14ac:dyDescent="0.3">
      <c r="A23" s="181"/>
      <c r="B23" s="150" t="s">
        <v>384</v>
      </c>
      <c r="C23" s="150" t="s">
        <v>385</v>
      </c>
      <c r="D23" s="150">
        <v>1</v>
      </c>
      <c r="E23" s="150" t="s">
        <v>297</v>
      </c>
      <c r="F23" s="150" t="s">
        <v>95</v>
      </c>
      <c r="G23" s="150"/>
    </row>
    <row r="24" spans="1:8" ht="18" customHeight="1" x14ac:dyDescent="0.3">
      <c r="A24" s="181"/>
      <c r="B24" s="150" t="s">
        <v>300</v>
      </c>
      <c r="C24" s="150" t="s">
        <v>301</v>
      </c>
      <c r="D24" s="150">
        <v>1</v>
      </c>
      <c r="E24" s="150" t="s">
        <v>299</v>
      </c>
      <c r="F24" s="150" t="s">
        <v>95</v>
      </c>
      <c r="G24" s="150"/>
    </row>
    <row r="25" spans="1:8" ht="18" customHeight="1" x14ac:dyDescent="0.3">
      <c r="A25" s="181"/>
      <c r="B25" s="150" t="s">
        <v>302</v>
      </c>
      <c r="C25" s="150" t="s">
        <v>303</v>
      </c>
      <c r="D25" s="150">
        <v>1</v>
      </c>
      <c r="E25" s="150" t="s">
        <v>281</v>
      </c>
      <c r="F25" s="150" t="s">
        <v>95</v>
      </c>
      <c r="G25" s="150"/>
    </row>
    <row r="26" spans="1:8" ht="18" customHeight="1" x14ac:dyDescent="0.3">
      <c r="A26" s="181"/>
      <c r="B26" s="150" t="s">
        <v>304</v>
      </c>
      <c r="C26" s="150" t="s">
        <v>305</v>
      </c>
      <c r="D26" s="150">
        <v>1</v>
      </c>
      <c r="E26" s="150" t="s">
        <v>299</v>
      </c>
      <c r="F26" s="150" t="s">
        <v>95</v>
      </c>
      <c r="G26" s="150"/>
    </row>
    <row r="27" spans="1:8" ht="18" customHeight="1" x14ac:dyDescent="0.3">
      <c r="A27" s="181"/>
      <c r="B27" s="150" t="s">
        <v>306</v>
      </c>
      <c r="C27" s="150" t="s">
        <v>307</v>
      </c>
      <c r="D27" s="150">
        <v>1</v>
      </c>
      <c r="E27" s="150" t="s">
        <v>299</v>
      </c>
      <c r="F27" s="150" t="s">
        <v>95</v>
      </c>
      <c r="G27" s="150"/>
    </row>
    <row r="28" spans="1:8" ht="18" customHeight="1" x14ac:dyDescent="0.3">
      <c r="A28" s="181"/>
      <c r="B28" s="150" t="s">
        <v>190</v>
      </c>
      <c r="C28" s="150" t="s">
        <v>308</v>
      </c>
      <c r="D28" s="150">
        <v>1</v>
      </c>
      <c r="E28" s="150" t="s">
        <v>309</v>
      </c>
      <c r="F28" s="150" t="s">
        <v>95</v>
      </c>
      <c r="G28" s="150" t="s">
        <v>386</v>
      </c>
    </row>
    <row r="29" spans="1:8" ht="18" customHeight="1" x14ac:dyDescent="0.3">
      <c r="A29" s="182"/>
      <c r="B29" s="150" t="s">
        <v>310</v>
      </c>
      <c r="C29" s="150" t="s">
        <v>311</v>
      </c>
      <c r="D29" s="150">
        <v>1</v>
      </c>
      <c r="E29" s="150" t="s">
        <v>299</v>
      </c>
      <c r="F29" s="150" t="s">
        <v>95</v>
      </c>
      <c r="G29" s="150" t="s">
        <v>387</v>
      </c>
    </row>
    <row r="30" spans="1:8" ht="18" customHeight="1" x14ac:dyDescent="0.3">
      <c r="A30" s="177" t="s">
        <v>312</v>
      </c>
      <c r="B30" s="178"/>
      <c r="C30" s="179"/>
      <c r="D30" s="174">
        <f>SUM(D3:D29)</f>
        <v>42</v>
      </c>
      <c r="E30" s="174"/>
      <c r="F30" s="174"/>
      <c r="G30" s="174"/>
    </row>
    <row r="31" spans="1:8" ht="18" customHeight="1" x14ac:dyDescent="0.3">
      <c r="A31" s="175" t="s">
        <v>58</v>
      </c>
      <c r="B31" s="146" t="s">
        <v>59</v>
      </c>
      <c r="C31" s="146" t="s">
        <v>60</v>
      </c>
      <c r="D31" s="146">
        <v>2</v>
      </c>
      <c r="E31" s="146" t="s">
        <v>52</v>
      </c>
      <c r="F31" s="146" t="s">
        <v>29</v>
      </c>
      <c r="G31" s="146"/>
    </row>
    <row r="32" spans="1:8" ht="18" customHeight="1" x14ac:dyDescent="0.3">
      <c r="A32" s="176"/>
      <c r="B32" s="146" t="s">
        <v>313</v>
      </c>
      <c r="C32" s="146" t="s">
        <v>314</v>
      </c>
      <c r="D32" s="146">
        <v>2</v>
      </c>
      <c r="E32" s="146" t="s">
        <v>293</v>
      </c>
      <c r="F32" s="146" t="s">
        <v>274</v>
      </c>
      <c r="G32" s="146"/>
    </row>
    <row r="33" spans="1:7" ht="18" customHeight="1" x14ac:dyDescent="0.3">
      <c r="A33" s="176"/>
      <c r="B33" s="146" t="s">
        <v>388</v>
      </c>
      <c r="C33" s="146" t="s">
        <v>389</v>
      </c>
      <c r="D33" s="146">
        <v>1</v>
      </c>
      <c r="E33" s="146" t="s">
        <v>281</v>
      </c>
      <c r="F33" s="146" t="s">
        <v>274</v>
      </c>
      <c r="G33" s="146"/>
    </row>
    <row r="34" spans="1:7" ht="18" customHeight="1" x14ac:dyDescent="0.3">
      <c r="A34" s="176"/>
      <c r="B34" s="146" t="s">
        <v>61</v>
      </c>
      <c r="C34" s="146" t="s">
        <v>97</v>
      </c>
      <c r="D34" s="146">
        <v>2</v>
      </c>
      <c r="E34" s="146" t="s">
        <v>315</v>
      </c>
      <c r="F34" s="146" t="s">
        <v>316</v>
      </c>
      <c r="G34" s="146"/>
    </row>
    <row r="35" spans="1:7" ht="18" customHeight="1" x14ac:dyDescent="0.3">
      <c r="A35" s="176"/>
      <c r="B35" s="146" t="s">
        <v>317</v>
      </c>
      <c r="C35" s="146" t="s">
        <v>318</v>
      </c>
      <c r="D35" s="146">
        <v>1</v>
      </c>
      <c r="E35" s="146" t="s">
        <v>30</v>
      </c>
      <c r="F35" s="146" t="s">
        <v>28</v>
      </c>
      <c r="G35" s="146"/>
    </row>
    <row r="36" spans="1:7" ht="18" customHeight="1" x14ac:dyDescent="0.3">
      <c r="A36" s="176"/>
      <c r="B36" s="146" t="s">
        <v>85</v>
      </c>
      <c r="C36" s="146" t="s">
        <v>319</v>
      </c>
      <c r="D36" s="146">
        <v>1</v>
      </c>
      <c r="E36" s="146" t="s">
        <v>44</v>
      </c>
      <c r="F36" s="146" t="s">
        <v>28</v>
      </c>
      <c r="G36" s="146"/>
    </row>
    <row r="37" spans="1:7" ht="18" customHeight="1" x14ac:dyDescent="0.3">
      <c r="A37" s="176"/>
      <c r="B37" s="146" t="s">
        <v>320</v>
      </c>
      <c r="C37" s="146" t="s">
        <v>321</v>
      </c>
      <c r="D37" s="146">
        <v>1</v>
      </c>
      <c r="E37" s="146" t="s">
        <v>96</v>
      </c>
      <c r="F37" s="146" t="s">
        <v>29</v>
      </c>
      <c r="G37" s="146"/>
    </row>
    <row r="38" spans="1:7" ht="18" customHeight="1" x14ac:dyDescent="0.3">
      <c r="A38" s="176"/>
      <c r="B38" s="146" t="s">
        <v>390</v>
      </c>
      <c r="C38" s="146" t="s">
        <v>391</v>
      </c>
      <c r="D38" s="146">
        <v>1</v>
      </c>
      <c r="E38" s="146" t="s">
        <v>309</v>
      </c>
      <c r="F38" s="146" t="s">
        <v>95</v>
      </c>
      <c r="G38" s="146"/>
    </row>
    <row r="39" spans="1:7" ht="18" customHeight="1" x14ac:dyDescent="0.3">
      <c r="A39" s="176"/>
      <c r="B39" s="146" t="s">
        <v>62</v>
      </c>
      <c r="C39" s="146" t="s">
        <v>63</v>
      </c>
      <c r="D39" s="146">
        <v>3</v>
      </c>
      <c r="E39" s="146" t="s">
        <v>64</v>
      </c>
      <c r="F39" s="146" t="s">
        <v>29</v>
      </c>
      <c r="G39" s="146"/>
    </row>
    <row r="40" spans="1:7" ht="18" customHeight="1" x14ac:dyDescent="0.3">
      <c r="A40" s="176"/>
      <c r="B40" s="146" t="s">
        <v>322</v>
      </c>
      <c r="C40" s="146" t="s">
        <v>98</v>
      </c>
      <c r="D40" s="146">
        <v>1</v>
      </c>
      <c r="E40" s="146" t="s">
        <v>96</v>
      </c>
      <c r="F40" s="146" t="s">
        <v>95</v>
      </c>
      <c r="G40" s="146"/>
    </row>
    <row r="41" spans="1:7" ht="18" customHeight="1" x14ac:dyDescent="0.3">
      <c r="A41" s="176"/>
      <c r="B41" s="146" t="s">
        <v>99</v>
      </c>
      <c r="C41" s="146" t="s">
        <v>100</v>
      </c>
      <c r="D41" s="146">
        <v>2</v>
      </c>
      <c r="E41" s="146" t="s">
        <v>65</v>
      </c>
      <c r="F41" s="146" t="s">
        <v>274</v>
      </c>
      <c r="G41" s="146"/>
    </row>
    <row r="42" spans="1:7" ht="18" customHeight="1" x14ac:dyDescent="0.3">
      <c r="A42" s="176"/>
      <c r="B42" s="146" t="s">
        <v>323</v>
      </c>
      <c r="C42" s="146" t="s">
        <v>324</v>
      </c>
      <c r="D42" s="146">
        <v>3</v>
      </c>
      <c r="E42" s="146" t="s">
        <v>325</v>
      </c>
      <c r="F42" s="146" t="s">
        <v>29</v>
      </c>
      <c r="G42" s="146"/>
    </row>
    <row r="43" spans="1:7" ht="18" customHeight="1" x14ac:dyDescent="0.3">
      <c r="A43" s="176"/>
      <c r="B43" s="150" t="s">
        <v>326</v>
      </c>
      <c r="C43" s="150" t="s">
        <v>327</v>
      </c>
      <c r="D43" s="150">
        <v>1</v>
      </c>
      <c r="E43" s="150" t="s">
        <v>96</v>
      </c>
      <c r="F43" s="150" t="s">
        <v>95</v>
      </c>
      <c r="G43" s="150"/>
    </row>
    <row r="44" spans="1:7" ht="18" customHeight="1" x14ac:dyDescent="0.3">
      <c r="A44" s="176"/>
      <c r="B44" s="150" t="s">
        <v>392</v>
      </c>
      <c r="C44" s="150" t="s">
        <v>393</v>
      </c>
      <c r="D44" s="150">
        <v>1</v>
      </c>
      <c r="E44" s="150" t="s">
        <v>299</v>
      </c>
      <c r="F44" s="150" t="s">
        <v>274</v>
      </c>
      <c r="G44" s="150" t="s">
        <v>394</v>
      </c>
    </row>
    <row r="45" spans="1:7" ht="18" customHeight="1" x14ac:dyDescent="0.3">
      <c r="A45" s="176"/>
      <c r="B45" s="150" t="s">
        <v>395</v>
      </c>
      <c r="C45" s="150" t="s">
        <v>396</v>
      </c>
      <c r="D45" s="150"/>
      <c r="E45" s="150" t="s">
        <v>297</v>
      </c>
      <c r="F45" s="150" t="s">
        <v>274</v>
      </c>
      <c r="G45" s="150" t="s">
        <v>397</v>
      </c>
    </row>
    <row r="46" spans="1:7" ht="18" customHeight="1" x14ac:dyDescent="0.3">
      <c r="A46" s="176"/>
      <c r="B46" s="150" t="s">
        <v>328</v>
      </c>
      <c r="C46" s="150" t="s">
        <v>329</v>
      </c>
      <c r="D46" s="150">
        <v>2</v>
      </c>
      <c r="E46" s="150" t="s">
        <v>276</v>
      </c>
      <c r="F46" s="150" t="s">
        <v>95</v>
      </c>
      <c r="G46" s="151"/>
    </row>
    <row r="47" spans="1:7" ht="18" customHeight="1" x14ac:dyDescent="0.3">
      <c r="A47" s="177" t="s">
        <v>330</v>
      </c>
      <c r="B47" s="178"/>
      <c r="C47" s="179"/>
      <c r="D47" s="174">
        <f>SUM(D31:D46)</f>
        <v>24</v>
      </c>
      <c r="E47" s="174"/>
      <c r="F47" s="174"/>
      <c r="G47" s="152"/>
    </row>
    <row r="48" spans="1:7" ht="18" customHeight="1" x14ac:dyDescent="0.3">
      <c r="A48" s="175" t="s">
        <v>66</v>
      </c>
      <c r="B48" s="146" t="s">
        <v>331</v>
      </c>
      <c r="C48" s="146" t="s">
        <v>332</v>
      </c>
      <c r="D48" s="146">
        <v>1</v>
      </c>
      <c r="E48" s="146" t="s">
        <v>299</v>
      </c>
      <c r="F48" s="146" t="s">
        <v>379</v>
      </c>
      <c r="G48" s="153"/>
    </row>
    <row r="49" spans="1:7" ht="18" customHeight="1" x14ac:dyDescent="0.3">
      <c r="A49" s="176"/>
      <c r="B49" s="146" t="s">
        <v>333</v>
      </c>
      <c r="C49" s="146" t="s">
        <v>334</v>
      </c>
      <c r="D49" s="146">
        <v>2</v>
      </c>
      <c r="E49" s="146" t="s">
        <v>285</v>
      </c>
      <c r="F49" s="146" t="s">
        <v>379</v>
      </c>
      <c r="G49" s="173"/>
    </row>
    <row r="50" spans="1:7" ht="18" customHeight="1" x14ac:dyDescent="0.3">
      <c r="A50" s="176"/>
      <c r="B50" s="146" t="s">
        <v>69</v>
      </c>
      <c r="C50" s="146" t="s">
        <v>70</v>
      </c>
      <c r="D50" s="146">
        <v>1</v>
      </c>
      <c r="E50" s="146" t="s">
        <v>297</v>
      </c>
      <c r="F50" s="146" t="s">
        <v>379</v>
      </c>
      <c r="G50" s="146"/>
    </row>
    <row r="51" spans="1:7" ht="18" customHeight="1" x14ac:dyDescent="0.3">
      <c r="A51" s="176"/>
      <c r="B51" s="146" t="s">
        <v>67</v>
      </c>
      <c r="C51" s="146" t="s">
        <v>68</v>
      </c>
      <c r="D51" s="146">
        <v>2</v>
      </c>
      <c r="E51" s="146" t="s">
        <v>335</v>
      </c>
      <c r="F51" s="146" t="s">
        <v>55</v>
      </c>
      <c r="G51" s="146"/>
    </row>
    <row r="52" spans="1:7" ht="18" customHeight="1" x14ac:dyDescent="0.3">
      <c r="A52" s="176"/>
      <c r="B52" s="146" t="s">
        <v>101</v>
      </c>
      <c r="C52" s="146" t="s">
        <v>71</v>
      </c>
      <c r="D52" s="146">
        <v>3</v>
      </c>
      <c r="E52" s="146" t="s">
        <v>336</v>
      </c>
      <c r="F52" s="146" t="s">
        <v>95</v>
      </c>
      <c r="G52" s="146"/>
    </row>
    <row r="53" spans="1:7" ht="18" customHeight="1" x14ac:dyDescent="0.3">
      <c r="A53" s="176"/>
      <c r="B53" s="146" t="s">
        <v>337</v>
      </c>
      <c r="C53" s="146" t="s">
        <v>338</v>
      </c>
      <c r="D53" s="146">
        <v>3</v>
      </c>
      <c r="E53" s="146" t="s">
        <v>339</v>
      </c>
      <c r="F53" s="146" t="s">
        <v>340</v>
      </c>
      <c r="G53" s="146"/>
    </row>
    <row r="54" spans="1:7" ht="18" customHeight="1" x14ac:dyDescent="0.3">
      <c r="A54" s="176"/>
      <c r="B54" s="146" t="s">
        <v>341</v>
      </c>
      <c r="C54" s="146" t="s">
        <v>22</v>
      </c>
      <c r="D54" s="146">
        <v>7</v>
      </c>
      <c r="E54" s="146" t="s">
        <v>74</v>
      </c>
      <c r="F54" s="146" t="s">
        <v>342</v>
      </c>
      <c r="G54" s="146"/>
    </row>
    <row r="55" spans="1:7" ht="18" customHeight="1" x14ac:dyDescent="0.3">
      <c r="A55" s="176"/>
      <c r="B55" s="146" t="s">
        <v>343</v>
      </c>
      <c r="C55" s="146" t="s">
        <v>344</v>
      </c>
      <c r="D55" s="146">
        <v>2</v>
      </c>
      <c r="E55" s="146" t="s">
        <v>198</v>
      </c>
      <c r="F55" s="146" t="s">
        <v>398</v>
      </c>
      <c r="G55" s="146"/>
    </row>
    <row r="56" spans="1:7" ht="18" customHeight="1" x14ac:dyDescent="0.3">
      <c r="A56" s="176"/>
      <c r="B56" s="155" t="s">
        <v>191</v>
      </c>
      <c r="C56" s="147" t="s">
        <v>192</v>
      </c>
      <c r="D56" s="148" t="s">
        <v>193</v>
      </c>
      <c r="E56" s="147" t="s">
        <v>194</v>
      </c>
      <c r="F56" s="147" t="s">
        <v>29</v>
      </c>
      <c r="G56" s="154"/>
    </row>
    <row r="57" spans="1:7" ht="18" customHeight="1" x14ac:dyDescent="0.3">
      <c r="A57" s="176"/>
      <c r="B57" s="150" t="s">
        <v>399</v>
      </c>
      <c r="C57" s="150" t="s">
        <v>400</v>
      </c>
      <c r="D57" s="150">
        <v>1</v>
      </c>
      <c r="E57" s="150" t="s">
        <v>299</v>
      </c>
      <c r="F57" s="150" t="s">
        <v>274</v>
      </c>
      <c r="G57" s="150" t="s">
        <v>401</v>
      </c>
    </row>
    <row r="58" spans="1:7" ht="18" customHeight="1" x14ac:dyDescent="0.3">
      <c r="A58" s="176"/>
      <c r="B58" s="150" t="s">
        <v>402</v>
      </c>
      <c r="C58" s="150" t="s">
        <v>195</v>
      </c>
      <c r="D58" s="150">
        <v>1</v>
      </c>
      <c r="E58" s="150" t="s">
        <v>281</v>
      </c>
      <c r="F58" s="150" t="s">
        <v>95</v>
      </c>
      <c r="G58" s="150" t="s">
        <v>403</v>
      </c>
    </row>
    <row r="59" spans="1:7" ht="18" customHeight="1" x14ac:dyDescent="0.3">
      <c r="A59" s="177" t="s">
        <v>93</v>
      </c>
      <c r="B59" s="178"/>
      <c r="C59" s="179"/>
      <c r="D59" s="174">
        <f>SUM(D48:D58)</f>
        <v>23</v>
      </c>
      <c r="E59" s="174"/>
      <c r="F59" s="174"/>
      <c r="G59" s="152"/>
    </row>
    <row r="60" spans="1:7" ht="18" customHeight="1" x14ac:dyDescent="0.3">
      <c r="A60" s="175" t="s">
        <v>72</v>
      </c>
      <c r="B60" s="156" t="s">
        <v>73</v>
      </c>
      <c r="C60" s="156" t="s">
        <v>20</v>
      </c>
      <c r="D60" s="157">
        <v>7</v>
      </c>
      <c r="E60" s="157" t="s">
        <v>74</v>
      </c>
      <c r="F60" s="156" t="s">
        <v>345</v>
      </c>
      <c r="G60" s="158"/>
    </row>
    <row r="61" spans="1:7" ht="18" customHeight="1" x14ac:dyDescent="0.3">
      <c r="A61" s="176"/>
      <c r="B61" s="156" t="s">
        <v>75</v>
      </c>
      <c r="C61" s="156" t="s">
        <v>17</v>
      </c>
      <c r="D61" s="157">
        <v>5</v>
      </c>
      <c r="E61" s="157" t="s">
        <v>76</v>
      </c>
      <c r="F61" s="156" t="s">
        <v>346</v>
      </c>
      <c r="G61" s="158" t="s">
        <v>404</v>
      </c>
    </row>
    <row r="62" spans="1:7" ht="18" customHeight="1" x14ac:dyDescent="0.3">
      <c r="A62" s="176"/>
      <c r="B62" s="156" t="s">
        <v>77</v>
      </c>
      <c r="C62" s="156" t="s">
        <v>17</v>
      </c>
      <c r="D62" s="159">
        <v>3</v>
      </c>
      <c r="E62" s="157" t="s">
        <v>102</v>
      </c>
      <c r="F62" s="156" t="s">
        <v>347</v>
      </c>
      <c r="G62" s="158" t="s">
        <v>405</v>
      </c>
    </row>
    <row r="63" spans="1:7" ht="18" customHeight="1" x14ac:dyDescent="0.3">
      <c r="A63" s="176"/>
      <c r="B63" s="156" t="s">
        <v>78</v>
      </c>
      <c r="C63" s="156" t="s">
        <v>24</v>
      </c>
      <c r="D63" s="159">
        <v>5</v>
      </c>
      <c r="E63" s="157" t="s">
        <v>103</v>
      </c>
      <c r="F63" s="156" t="s">
        <v>348</v>
      </c>
      <c r="G63" s="160" t="s">
        <v>406</v>
      </c>
    </row>
    <row r="64" spans="1:7" ht="18" customHeight="1" x14ac:dyDescent="0.3">
      <c r="A64" s="176"/>
      <c r="B64" s="156" t="s">
        <v>79</v>
      </c>
      <c r="C64" s="156" t="s">
        <v>23</v>
      </c>
      <c r="D64" s="159">
        <v>7</v>
      </c>
      <c r="E64" s="157" t="s">
        <v>74</v>
      </c>
      <c r="F64" s="156" t="s">
        <v>349</v>
      </c>
      <c r="G64" s="161" t="s">
        <v>407</v>
      </c>
    </row>
    <row r="65" spans="1:7" ht="18" customHeight="1" x14ac:dyDescent="0.3">
      <c r="A65" s="176"/>
      <c r="B65" s="156" t="s">
        <v>80</v>
      </c>
      <c r="C65" s="156" t="s">
        <v>16</v>
      </c>
      <c r="D65" s="157">
        <v>1</v>
      </c>
      <c r="E65" s="159" t="s">
        <v>284</v>
      </c>
      <c r="F65" s="156" t="s">
        <v>55</v>
      </c>
      <c r="G65" s="161"/>
    </row>
    <row r="66" spans="1:7" ht="18" customHeight="1" x14ac:dyDescent="0.3">
      <c r="A66" s="176"/>
      <c r="B66" s="162" t="s">
        <v>108</v>
      </c>
      <c r="C66" s="162" t="s">
        <v>86</v>
      </c>
      <c r="D66" s="163" t="s">
        <v>275</v>
      </c>
      <c r="E66" s="164" t="s">
        <v>109</v>
      </c>
      <c r="F66" s="162" t="s">
        <v>55</v>
      </c>
      <c r="G66" s="162"/>
    </row>
    <row r="67" spans="1:7" ht="18" customHeight="1" x14ac:dyDescent="0.3">
      <c r="A67" s="176"/>
      <c r="B67" s="162" t="s">
        <v>39</v>
      </c>
      <c r="C67" s="162" t="s">
        <v>40</v>
      </c>
      <c r="D67" s="163" t="s">
        <v>275</v>
      </c>
      <c r="E67" s="164" t="s">
        <v>41</v>
      </c>
      <c r="F67" s="162" t="s">
        <v>29</v>
      </c>
      <c r="G67" s="162"/>
    </row>
    <row r="68" spans="1:7" ht="18" customHeight="1" x14ac:dyDescent="0.3">
      <c r="A68" s="176"/>
      <c r="B68" s="162" t="s">
        <v>42</v>
      </c>
      <c r="C68" s="162" t="s">
        <v>43</v>
      </c>
      <c r="D68" s="163" t="s">
        <v>196</v>
      </c>
      <c r="E68" s="164" t="s">
        <v>44</v>
      </c>
      <c r="F68" s="162" t="s">
        <v>29</v>
      </c>
      <c r="G68" s="162"/>
    </row>
    <row r="69" spans="1:7" s="167" customFormat="1" x14ac:dyDescent="0.3">
      <c r="A69" s="176"/>
      <c r="B69" s="165" t="s">
        <v>110</v>
      </c>
      <c r="C69" s="165" t="s">
        <v>90</v>
      </c>
      <c r="D69" s="166" t="s">
        <v>196</v>
      </c>
      <c r="E69" s="165" t="s">
        <v>111</v>
      </c>
      <c r="F69" s="165" t="s">
        <v>55</v>
      </c>
      <c r="G69" s="147"/>
    </row>
    <row r="70" spans="1:7" s="167" customFormat="1" ht="18" customHeight="1" x14ac:dyDescent="0.3">
      <c r="A70" s="176"/>
      <c r="B70" s="150" t="s">
        <v>350</v>
      </c>
      <c r="C70" s="150" t="s">
        <v>197</v>
      </c>
      <c r="D70" s="150">
        <v>3</v>
      </c>
      <c r="E70" s="150" t="s">
        <v>351</v>
      </c>
      <c r="F70" s="150" t="s">
        <v>408</v>
      </c>
      <c r="G70" s="150" t="s">
        <v>409</v>
      </c>
    </row>
    <row r="71" spans="1:7" s="167" customFormat="1" ht="18" customHeight="1" x14ac:dyDescent="0.3">
      <c r="A71" s="176"/>
      <c r="B71" s="150" t="s">
        <v>352</v>
      </c>
      <c r="C71" s="150" t="s">
        <v>197</v>
      </c>
      <c r="D71" s="150">
        <v>2</v>
      </c>
      <c r="E71" s="150" t="s">
        <v>198</v>
      </c>
      <c r="F71" s="150" t="s">
        <v>398</v>
      </c>
      <c r="G71" s="150" t="s">
        <v>410</v>
      </c>
    </row>
    <row r="72" spans="1:7" s="167" customFormat="1" ht="18" customHeight="1" x14ac:dyDescent="0.3">
      <c r="A72" s="176"/>
      <c r="B72" s="150" t="s">
        <v>104</v>
      </c>
      <c r="C72" s="150" t="s">
        <v>353</v>
      </c>
      <c r="D72" s="150">
        <v>1</v>
      </c>
      <c r="E72" s="150" t="s">
        <v>309</v>
      </c>
      <c r="F72" s="150" t="s">
        <v>95</v>
      </c>
      <c r="G72" s="150"/>
    </row>
    <row r="73" spans="1:7" s="167" customFormat="1" ht="18" customHeight="1" x14ac:dyDescent="0.3">
      <c r="A73" s="176"/>
      <c r="B73" s="150" t="s">
        <v>411</v>
      </c>
      <c r="C73" s="150" t="s">
        <v>412</v>
      </c>
      <c r="D73" s="150">
        <v>1</v>
      </c>
      <c r="E73" s="150" t="s">
        <v>413</v>
      </c>
      <c r="F73" s="150" t="s">
        <v>379</v>
      </c>
      <c r="G73" s="150" t="s">
        <v>414</v>
      </c>
    </row>
    <row r="74" spans="1:7" s="167" customFormat="1" ht="18" customHeight="1" x14ac:dyDescent="0.3">
      <c r="A74" s="176"/>
      <c r="B74" s="150" t="s">
        <v>354</v>
      </c>
      <c r="C74" s="150" t="s">
        <v>412</v>
      </c>
      <c r="D74" s="150">
        <v>1</v>
      </c>
      <c r="E74" s="150" t="s">
        <v>284</v>
      </c>
      <c r="F74" s="150" t="s">
        <v>95</v>
      </c>
      <c r="G74" s="150"/>
    </row>
    <row r="75" spans="1:7" ht="18" customHeight="1" x14ac:dyDescent="0.3">
      <c r="A75" s="176"/>
      <c r="B75" s="168" t="s">
        <v>355</v>
      </c>
      <c r="C75" s="168" t="s">
        <v>415</v>
      </c>
      <c r="D75" s="168">
        <v>1</v>
      </c>
      <c r="E75" s="150" t="s">
        <v>96</v>
      </c>
      <c r="F75" s="168" t="s">
        <v>95</v>
      </c>
      <c r="G75" s="150" t="s">
        <v>416</v>
      </c>
    </row>
    <row r="76" spans="1:7" ht="18" customHeight="1" x14ac:dyDescent="0.3">
      <c r="A76" s="176"/>
      <c r="B76" s="168" t="s">
        <v>417</v>
      </c>
      <c r="C76" s="168" t="s">
        <v>415</v>
      </c>
      <c r="D76" s="168"/>
      <c r="E76" s="150" t="s">
        <v>278</v>
      </c>
      <c r="F76" s="168" t="s">
        <v>274</v>
      </c>
      <c r="G76" s="150" t="s">
        <v>418</v>
      </c>
    </row>
    <row r="77" spans="1:7" ht="18" customHeight="1" x14ac:dyDescent="0.3">
      <c r="A77" s="177" t="s">
        <v>199</v>
      </c>
      <c r="B77" s="178"/>
      <c r="C77" s="179"/>
      <c r="D77" s="174">
        <f>SUM(D60:D76)</f>
        <v>37</v>
      </c>
      <c r="E77" s="174"/>
      <c r="F77" s="174"/>
      <c r="G77" s="174"/>
    </row>
    <row r="78" spans="1:7" ht="18" customHeight="1" x14ac:dyDescent="0.3">
      <c r="A78" s="175" t="s">
        <v>81</v>
      </c>
      <c r="B78" s="169" t="s">
        <v>82</v>
      </c>
      <c r="C78" s="169" t="s">
        <v>19</v>
      </c>
      <c r="D78" s="157">
        <v>6</v>
      </c>
      <c r="E78" s="157" t="s">
        <v>83</v>
      </c>
      <c r="F78" s="169" t="s">
        <v>274</v>
      </c>
      <c r="G78" s="170"/>
    </row>
    <row r="79" spans="1:7" ht="18" customHeight="1" x14ac:dyDescent="0.3">
      <c r="A79" s="176"/>
      <c r="B79" s="169" t="s">
        <v>56</v>
      </c>
      <c r="C79" s="169" t="s">
        <v>57</v>
      </c>
      <c r="D79" s="157">
        <v>2</v>
      </c>
      <c r="E79" s="157" t="s">
        <v>276</v>
      </c>
      <c r="F79" s="169" t="s">
        <v>29</v>
      </c>
      <c r="G79" s="169"/>
    </row>
    <row r="80" spans="1:7" ht="18" customHeight="1" x14ac:dyDescent="0.3">
      <c r="A80" s="176"/>
      <c r="B80" s="169" t="s">
        <v>84</v>
      </c>
      <c r="C80" s="156" t="s">
        <v>18</v>
      </c>
      <c r="D80" s="159">
        <v>6</v>
      </c>
      <c r="E80" s="157" t="s">
        <v>200</v>
      </c>
      <c r="F80" s="156" t="s">
        <v>201</v>
      </c>
      <c r="G80" s="161" t="s">
        <v>419</v>
      </c>
    </row>
    <row r="81" spans="1:7" ht="18" customHeight="1" x14ac:dyDescent="0.3">
      <c r="A81" s="176"/>
      <c r="B81" s="169" t="s">
        <v>89</v>
      </c>
      <c r="C81" s="156" t="s">
        <v>87</v>
      </c>
      <c r="D81" s="157">
        <v>3</v>
      </c>
      <c r="E81" s="157" t="s">
        <v>106</v>
      </c>
      <c r="F81" s="156" t="s">
        <v>356</v>
      </c>
      <c r="G81" s="171"/>
    </row>
    <row r="82" spans="1:7" ht="18" customHeight="1" x14ac:dyDescent="0.3">
      <c r="A82" s="176"/>
      <c r="B82" s="162" t="s">
        <v>108</v>
      </c>
      <c r="C82" s="162" t="s">
        <v>86</v>
      </c>
      <c r="D82" s="163" t="s">
        <v>275</v>
      </c>
      <c r="E82" s="164" t="s">
        <v>109</v>
      </c>
      <c r="F82" s="162" t="s">
        <v>55</v>
      </c>
      <c r="G82" s="162" t="s">
        <v>420</v>
      </c>
    </row>
    <row r="83" spans="1:7" ht="18" customHeight="1" x14ac:dyDescent="0.3">
      <c r="A83" s="176"/>
      <c r="B83" s="150" t="s">
        <v>357</v>
      </c>
      <c r="C83" s="150" t="s">
        <v>358</v>
      </c>
      <c r="D83" s="150">
        <v>3</v>
      </c>
      <c r="E83" s="150" t="s">
        <v>359</v>
      </c>
      <c r="F83" s="150" t="s">
        <v>360</v>
      </c>
      <c r="G83" s="150" t="s">
        <v>421</v>
      </c>
    </row>
    <row r="84" spans="1:7" ht="18" customHeight="1" x14ac:dyDescent="0.3">
      <c r="A84" s="176"/>
      <c r="B84" s="150" t="s">
        <v>361</v>
      </c>
      <c r="C84" s="150" t="s">
        <v>358</v>
      </c>
      <c r="D84" s="150"/>
      <c r="E84" s="150" t="s">
        <v>422</v>
      </c>
      <c r="F84" s="150" t="s">
        <v>423</v>
      </c>
      <c r="G84" s="150" t="s">
        <v>424</v>
      </c>
    </row>
    <row r="85" spans="1:7" x14ac:dyDescent="0.3">
      <c r="A85" s="177" t="s">
        <v>105</v>
      </c>
      <c r="B85" s="178"/>
      <c r="C85" s="179"/>
      <c r="D85" s="174">
        <f>SUM(D78:D84)</f>
        <v>20</v>
      </c>
      <c r="E85" s="174"/>
      <c r="F85" s="174"/>
      <c r="G85" s="174"/>
    </row>
    <row r="86" spans="1:7" x14ac:dyDescent="0.3">
      <c r="A86" s="177" t="s">
        <v>362</v>
      </c>
      <c r="B86" s="178"/>
      <c r="C86" s="179"/>
      <c r="D86" s="174">
        <f>SUM(D30+D47+D59+D77+D85)</f>
        <v>146</v>
      </c>
      <c r="E86" s="174"/>
      <c r="F86" s="174"/>
      <c r="G86" s="174"/>
    </row>
  </sheetData>
  <mergeCells count="16">
    <mergeCell ref="A3:A29"/>
    <mergeCell ref="G1:G2"/>
    <mergeCell ref="A1:A2"/>
    <mergeCell ref="B1:B2"/>
    <mergeCell ref="C1:C2"/>
    <mergeCell ref="D1:F1"/>
    <mergeCell ref="A78:A84"/>
    <mergeCell ref="A85:C85"/>
    <mergeCell ref="A86:C86"/>
    <mergeCell ref="A30:C30"/>
    <mergeCell ref="A31:A46"/>
    <mergeCell ref="A47:C47"/>
    <mergeCell ref="A48:A58"/>
    <mergeCell ref="A59:C59"/>
    <mergeCell ref="A60:A76"/>
    <mergeCell ref="A77:C77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9"/>
  <sheetViews>
    <sheetView zoomScale="70" zoomScaleNormal="70" workbookViewId="0">
      <selection activeCell="L31" sqref="L3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425</v>
      </c>
      <c r="C1" s="34"/>
      <c r="D1" s="34"/>
      <c r="E1" s="34"/>
      <c r="F1" s="34"/>
      <c r="G1" s="34"/>
      <c r="H1" s="34"/>
      <c r="I1" s="34"/>
      <c r="J1" s="34"/>
      <c r="K1" s="34" t="s">
        <v>112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3" t="s">
        <v>3</v>
      </c>
      <c r="U2" s="30"/>
      <c r="V2" s="28"/>
    </row>
    <row r="3" spans="1:23" ht="20.25" customHeight="1" x14ac:dyDescent="0.15">
      <c r="A3" s="25"/>
      <c r="B3" s="136" t="s">
        <v>129</v>
      </c>
      <c r="C3" s="137" t="s">
        <v>17</v>
      </c>
      <c r="D3" s="138" t="s">
        <v>202</v>
      </c>
      <c r="E3" s="137" t="s">
        <v>160</v>
      </c>
      <c r="F3" s="137" t="s">
        <v>136</v>
      </c>
      <c r="G3" s="138" t="s">
        <v>248</v>
      </c>
      <c r="H3" s="137" t="s">
        <v>178</v>
      </c>
      <c r="I3" s="137" t="s">
        <v>435</v>
      </c>
      <c r="J3" s="138" t="s">
        <v>255</v>
      </c>
      <c r="K3" s="137" t="s">
        <v>157</v>
      </c>
      <c r="L3" s="137" t="s">
        <v>437</v>
      </c>
      <c r="M3" s="138" t="s">
        <v>235</v>
      </c>
      <c r="N3" s="136" t="s">
        <v>129</v>
      </c>
      <c r="O3" s="137" t="s">
        <v>17</v>
      </c>
      <c r="P3" s="138" t="s">
        <v>202</v>
      </c>
      <c r="Q3" s="136" t="s">
        <v>129</v>
      </c>
      <c r="R3" s="137" t="s">
        <v>17</v>
      </c>
      <c r="S3" s="138" t="s">
        <v>218</v>
      </c>
      <c r="T3" s="136" t="s">
        <v>127</v>
      </c>
      <c r="U3" s="137" t="s">
        <v>128</v>
      </c>
      <c r="V3" s="138" t="s">
        <v>369</v>
      </c>
      <c r="W3" s="17"/>
    </row>
    <row r="4" spans="1:23" ht="20.25" customHeight="1" x14ac:dyDescent="0.15">
      <c r="A4" s="25"/>
      <c r="B4" s="136" t="s">
        <v>164</v>
      </c>
      <c r="C4" s="137" t="s">
        <v>455</v>
      </c>
      <c r="D4" s="138" t="s">
        <v>241</v>
      </c>
      <c r="E4" s="137" t="s">
        <v>265</v>
      </c>
      <c r="F4" s="137" t="s">
        <v>21</v>
      </c>
      <c r="G4" s="138" t="s">
        <v>266</v>
      </c>
      <c r="H4" s="137" t="s">
        <v>179</v>
      </c>
      <c r="I4" s="137" t="s">
        <v>46</v>
      </c>
      <c r="J4" s="138" t="s">
        <v>256</v>
      </c>
      <c r="K4" s="137" t="s">
        <v>129</v>
      </c>
      <c r="L4" s="137" t="s">
        <v>17</v>
      </c>
      <c r="M4" s="138" t="s">
        <v>218</v>
      </c>
      <c r="N4" s="136" t="s">
        <v>130</v>
      </c>
      <c r="O4" s="137" t="s">
        <v>20</v>
      </c>
      <c r="P4" s="138" t="s">
        <v>203</v>
      </c>
      <c r="Q4" s="136" t="s">
        <v>130</v>
      </c>
      <c r="R4" s="137" t="s">
        <v>20</v>
      </c>
      <c r="S4" s="138" t="s">
        <v>203</v>
      </c>
      <c r="T4" s="136" t="s">
        <v>156</v>
      </c>
      <c r="U4" s="137" t="s">
        <v>17</v>
      </c>
      <c r="V4" s="138" t="s">
        <v>234</v>
      </c>
      <c r="W4" s="17"/>
    </row>
    <row r="5" spans="1:23" ht="20.25" customHeight="1" x14ac:dyDescent="0.15">
      <c r="A5" s="25"/>
      <c r="B5" s="136" t="s">
        <v>165</v>
      </c>
      <c r="C5" s="137" t="s">
        <v>46</v>
      </c>
      <c r="D5" s="138" t="s">
        <v>242</v>
      </c>
      <c r="E5" s="137" t="s">
        <v>171</v>
      </c>
      <c r="F5" s="137" t="s">
        <v>434</v>
      </c>
      <c r="G5" s="138" t="s">
        <v>373</v>
      </c>
      <c r="H5" s="137" t="s">
        <v>157</v>
      </c>
      <c r="I5" s="137" t="s">
        <v>437</v>
      </c>
      <c r="J5" s="138" t="s">
        <v>235</v>
      </c>
      <c r="K5" s="137" t="s">
        <v>130</v>
      </c>
      <c r="L5" s="137" t="s">
        <v>20</v>
      </c>
      <c r="M5" s="138" t="s">
        <v>203</v>
      </c>
      <c r="N5" s="136" t="s">
        <v>143</v>
      </c>
      <c r="O5" s="137" t="s">
        <v>429</v>
      </c>
      <c r="P5" s="138" t="s">
        <v>219</v>
      </c>
      <c r="Q5" s="136" t="s">
        <v>143</v>
      </c>
      <c r="R5" s="137" t="s">
        <v>429</v>
      </c>
      <c r="S5" s="138" t="s">
        <v>219</v>
      </c>
      <c r="T5" s="136" t="s">
        <v>157</v>
      </c>
      <c r="U5" s="137" t="s">
        <v>437</v>
      </c>
      <c r="V5" s="138" t="s">
        <v>235</v>
      </c>
      <c r="W5" s="17"/>
    </row>
    <row r="6" spans="1:23" ht="20.25" customHeight="1" x14ac:dyDescent="0.15">
      <c r="A6" s="27"/>
      <c r="B6" s="136" t="s">
        <v>159</v>
      </c>
      <c r="C6" s="137" t="s">
        <v>24</v>
      </c>
      <c r="D6" s="138" t="s">
        <v>203</v>
      </c>
      <c r="E6" s="137" t="s">
        <v>129</v>
      </c>
      <c r="F6" s="137" t="s">
        <v>17</v>
      </c>
      <c r="G6" s="138" t="s">
        <v>202</v>
      </c>
      <c r="H6" s="137" t="s">
        <v>130</v>
      </c>
      <c r="I6" s="137" t="s">
        <v>20</v>
      </c>
      <c r="J6" s="138" t="s">
        <v>203</v>
      </c>
      <c r="K6" s="137" t="s">
        <v>143</v>
      </c>
      <c r="L6" s="137" t="s">
        <v>429</v>
      </c>
      <c r="M6" s="138" t="s">
        <v>219</v>
      </c>
      <c r="N6" s="136" t="s">
        <v>131</v>
      </c>
      <c r="O6" s="137" t="s">
        <v>23</v>
      </c>
      <c r="P6" s="138" t="s">
        <v>204</v>
      </c>
      <c r="Q6" s="136" t="s">
        <v>131</v>
      </c>
      <c r="R6" s="137" t="s">
        <v>23</v>
      </c>
      <c r="S6" s="138" t="s">
        <v>204</v>
      </c>
      <c r="T6" s="136" t="s">
        <v>130</v>
      </c>
      <c r="U6" s="137" t="s">
        <v>20</v>
      </c>
      <c r="V6" s="138" t="s">
        <v>203</v>
      </c>
      <c r="W6" s="17"/>
    </row>
    <row r="7" spans="1:23" ht="20.25" customHeight="1" x14ac:dyDescent="0.15">
      <c r="A7" s="27" t="s">
        <v>113</v>
      </c>
      <c r="B7" s="136" t="s">
        <v>130</v>
      </c>
      <c r="C7" s="137" t="s">
        <v>20</v>
      </c>
      <c r="D7" s="138" t="s">
        <v>203</v>
      </c>
      <c r="E7" s="137" t="s">
        <v>130</v>
      </c>
      <c r="F7" s="137" t="s">
        <v>20</v>
      </c>
      <c r="G7" s="138" t="s">
        <v>203</v>
      </c>
      <c r="H7" s="137" t="s">
        <v>143</v>
      </c>
      <c r="I7" s="137" t="s">
        <v>429</v>
      </c>
      <c r="J7" s="138" t="s">
        <v>219</v>
      </c>
      <c r="K7" s="137" t="s">
        <v>131</v>
      </c>
      <c r="L7" s="137" t="s">
        <v>23</v>
      </c>
      <c r="M7" s="138" t="s">
        <v>204</v>
      </c>
      <c r="N7" s="136" t="s">
        <v>132</v>
      </c>
      <c r="O7" s="137" t="s">
        <v>17</v>
      </c>
      <c r="P7" s="138" t="s">
        <v>205</v>
      </c>
      <c r="Q7" s="136" t="s">
        <v>144</v>
      </c>
      <c r="R7" s="137" t="s">
        <v>23</v>
      </c>
      <c r="S7" s="138" t="s">
        <v>220</v>
      </c>
      <c r="T7" s="136" t="s">
        <v>143</v>
      </c>
      <c r="U7" s="137" t="s">
        <v>429</v>
      </c>
      <c r="V7" s="138" t="s">
        <v>219</v>
      </c>
      <c r="W7" s="17"/>
    </row>
    <row r="8" spans="1:23" ht="20.25" customHeight="1" x14ac:dyDescent="0.15">
      <c r="A8" s="27" t="s">
        <v>114</v>
      </c>
      <c r="B8" s="136" t="s">
        <v>143</v>
      </c>
      <c r="C8" s="137" t="s">
        <v>456</v>
      </c>
      <c r="D8" s="138" t="s">
        <v>219</v>
      </c>
      <c r="E8" s="137" t="s">
        <v>131</v>
      </c>
      <c r="F8" s="137" t="s">
        <v>23</v>
      </c>
      <c r="G8" s="138" t="s">
        <v>204</v>
      </c>
      <c r="H8" s="137" t="s">
        <v>131</v>
      </c>
      <c r="I8" s="137" t="s">
        <v>23</v>
      </c>
      <c r="J8" s="138" t="s">
        <v>204</v>
      </c>
      <c r="K8" s="137" t="s">
        <v>124</v>
      </c>
      <c r="L8" s="137" t="s">
        <v>436</v>
      </c>
      <c r="M8" s="138" t="s">
        <v>222</v>
      </c>
      <c r="N8" s="136" t="s">
        <v>133</v>
      </c>
      <c r="O8" s="137" t="s">
        <v>22</v>
      </c>
      <c r="P8" s="138" t="s">
        <v>206</v>
      </c>
      <c r="Q8" s="136" t="s">
        <v>145</v>
      </c>
      <c r="R8" s="137" t="s">
        <v>16</v>
      </c>
      <c r="S8" s="138" t="s">
        <v>221</v>
      </c>
      <c r="T8" s="136" t="s">
        <v>131</v>
      </c>
      <c r="U8" s="137" t="s">
        <v>23</v>
      </c>
      <c r="V8" s="138" t="s">
        <v>204</v>
      </c>
      <c r="W8" s="17"/>
    </row>
    <row r="9" spans="1:23" ht="20.25" customHeight="1" x14ac:dyDescent="0.15">
      <c r="A9" s="27" t="s">
        <v>11</v>
      </c>
      <c r="B9" s="136" t="s">
        <v>131</v>
      </c>
      <c r="C9" s="137" t="s">
        <v>23</v>
      </c>
      <c r="D9" s="138" t="s">
        <v>204</v>
      </c>
      <c r="E9" s="137" t="s">
        <v>132</v>
      </c>
      <c r="F9" s="137" t="s">
        <v>17</v>
      </c>
      <c r="G9" s="138" t="s">
        <v>205</v>
      </c>
      <c r="H9" s="137" t="s">
        <v>132</v>
      </c>
      <c r="I9" s="137" t="s">
        <v>17</v>
      </c>
      <c r="J9" s="138" t="s">
        <v>205</v>
      </c>
      <c r="K9" s="137" t="s">
        <v>133</v>
      </c>
      <c r="L9" s="137" t="s">
        <v>22</v>
      </c>
      <c r="M9" s="138" t="s">
        <v>206</v>
      </c>
      <c r="N9" s="136" t="s">
        <v>185</v>
      </c>
      <c r="O9" s="137" t="s">
        <v>46</v>
      </c>
      <c r="P9" s="138" t="s">
        <v>263</v>
      </c>
      <c r="Q9" s="136" t="s">
        <v>124</v>
      </c>
      <c r="R9" s="137" t="s">
        <v>436</v>
      </c>
      <c r="S9" s="138" t="s">
        <v>222</v>
      </c>
      <c r="T9" s="136" t="s">
        <v>133</v>
      </c>
      <c r="U9" s="137" t="s">
        <v>22</v>
      </c>
      <c r="V9" s="138" t="s">
        <v>206</v>
      </c>
      <c r="W9" s="17"/>
    </row>
    <row r="10" spans="1:23" ht="20.25" customHeight="1" x14ac:dyDescent="0.15">
      <c r="A10" s="27" t="s">
        <v>12</v>
      </c>
      <c r="B10" s="136" t="s">
        <v>124</v>
      </c>
      <c r="C10" s="137" t="s">
        <v>457</v>
      </c>
      <c r="D10" s="138" t="s">
        <v>222</v>
      </c>
      <c r="E10" s="137" t="s">
        <v>133</v>
      </c>
      <c r="F10" s="137" t="s">
        <v>22</v>
      </c>
      <c r="G10" s="138" t="s">
        <v>206</v>
      </c>
      <c r="H10" s="137" t="s">
        <v>180</v>
      </c>
      <c r="I10" s="137" t="s">
        <v>17</v>
      </c>
      <c r="J10" s="138" t="s">
        <v>220</v>
      </c>
      <c r="K10" s="137" t="s">
        <v>149</v>
      </c>
      <c r="L10" s="137" t="s">
        <v>46</v>
      </c>
      <c r="M10" s="138" t="s">
        <v>226</v>
      </c>
      <c r="N10" s="136" t="s">
        <v>186</v>
      </c>
      <c r="O10" s="137" t="s">
        <v>430</v>
      </c>
      <c r="P10" s="138" t="s">
        <v>243</v>
      </c>
      <c r="Q10" s="136" t="s">
        <v>147</v>
      </c>
      <c r="R10" s="137" t="s">
        <v>148</v>
      </c>
      <c r="S10" s="138" t="s">
        <v>223</v>
      </c>
      <c r="T10" s="136" t="s">
        <v>160</v>
      </c>
      <c r="U10" s="137" t="s">
        <v>136</v>
      </c>
      <c r="V10" s="138" t="s">
        <v>236</v>
      </c>
      <c r="W10" s="17"/>
    </row>
    <row r="11" spans="1:23" ht="20.25" customHeight="1" x14ac:dyDescent="0.15">
      <c r="A11" s="27" t="s">
        <v>10</v>
      </c>
      <c r="B11" s="136" t="s">
        <v>133</v>
      </c>
      <c r="C11" s="137" t="s">
        <v>22</v>
      </c>
      <c r="D11" s="138" t="s">
        <v>206</v>
      </c>
      <c r="E11" s="137" t="s">
        <v>172</v>
      </c>
      <c r="F11" s="137" t="s">
        <v>436</v>
      </c>
      <c r="G11" s="138" t="s">
        <v>250</v>
      </c>
      <c r="H11" s="137" t="s">
        <v>147</v>
      </c>
      <c r="I11" s="137" t="s">
        <v>148</v>
      </c>
      <c r="J11" s="138" t="s">
        <v>223</v>
      </c>
      <c r="K11" s="137" t="s">
        <v>125</v>
      </c>
      <c r="L11" s="137" t="s">
        <v>440</v>
      </c>
      <c r="M11" s="138" t="s">
        <v>247</v>
      </c>
      <c r="N11" s="136" t="s">
        <v>135</v>
      </c>
      <c r="O11" s="137" t="s">
        <v>136</v>
      </c>
      <c r="P11" s="138" t="s">
        <v>207</v>
      </c>
      <c r="Q11" s="136" t="s">
        <v>146</v>
      </c>
      <c r="R11" s="137" t="s">
        <v>66</v>
      </c>
      <c r="S11" s="138" t="s">
        <v>224</v>
      </c>
      <c r="T11" s="136" t="s">
        <v>183</v>
      </c>
      <c r="U11" s="137" t="s">
        <v>66</v>
      </c>
      <c r="V11" s="138" t="s">
        <v>237</v>
      </c>
      <c r="W11" s="17"/>
    </row>
    <row r="12" spans="1:23" ht="20.25" customHeight="1" x14ac:dyDescent="0.15">
      <c r="A12" s="27" t="s">
        <v>13</v>
      </c>
      <c r="B12" s="136" t="s">
        <v>166</v>
      </c>
      <c r="C12" s="137" t="s">
        <v>458</v>
      </c>
      <c r="D12" s="138" t="s">
        <v>225</v>
      </c>
      <c r="E12" s="137" t="s">
        <v>161</v>
      </c>
      <c r="F12" s="137" t="s">
        <v>46</v>
      </c>
      <c r="G12" s="138" t="s">
        <v>251</v>
      </c>
      <c r="H12" s="137" t="s">
        <v>146</v>
      </c>
      <c r="I12" s="137" t="s">
        <v>66</v>
      </c>
      <c r="J12" s="138" t="s">
        <v>224</v>
      </c>
      <c r="K12" s="137" t="s">
        <v>182</v>
      </c>
      <c r="L12" s="137" t="s">
        <v>126</v>
      </c>
      <c r="M12" s="138" t="s">
        <v>228</v>
      </c>
      <c r="N12" s="136" t="s">
        <v>137</v>
      </c>
      <c r="O12" s="137" t="s">
        <v>431</v>
      </c>
      <c r="P12" s="138" t="s">
        <v>208</v>
      </c>
      <c r="Q12" s="136" t="s">
        <v>133</v>
      </c>
      <c r="R12" s="137" t="s">
        <v>22</v>
      </c>
      <c r="S12" s="138" t="s">
        <v>206</v>
      </c>
      <c r="T12" s="136" t="s">
        <v>163</v>
      </c>
      <c r="U12" s="137" t="s">
        <v>88</v>
      </c>
      <c r="V12" s="138" t="s">
        <v>238</v>
      </c>
      <c r="W12" s="17"/>
    </row>
    <row r="13" spans="1:23" ht="20.25" customHeight="1" x14ac:dyDescent="0.15">
      <c r="A13" s="27" t="s">
        <v>14</v>
      </c>
      <c r="B13" s="136" t="s">
        <v>134</v>
      </c>
      <c r="C13" s="137" t="s">
        <v>459</v>
      </c>
      <c r="D13" s="138" t="s">
        <v>226</v>
      </c>
      <c r="E13" s="137" t="s">
        <v>371</v>
      </c>
      <c r="F13" s="137" t="s">
        <v>173</v>
      </c>
      <c r="G13" s="138" t="s">
        <v>252</v>
      </c>
      <c r="H13" s="137" t="s">
        <v>133</v>
      </c>
      <c r="I13" s="137" t="s">
        <v>22</v>
      </c>
      <c r="J13" s="138" t="s">
        <v>206</v>
      </c>
      <c r="K13" s="137" t="s">
        <v>127</v>
      </c>
      <c r="L13" s="137" t="s">
        <v>128</v>
      </c>
      <c r="M13" s="138" t="s">
        <v>208</v>
      </c>
      <c r="N13" s="136" t="s">
        <v>138</v>
      </c>
      <c r="O13" s="137" t="s">
        <v>432</v>
      </c>
      <c r="P13" s="138" t="s">
        <v>209</v>
      </c>
      <c r="Q13" s="136" t="s">
        <v>149</v>
      </c>
      <c r="R13" s="137" t="s">
        <v>46</v>
      </c>
      <c r="S13" s="138" t="s">
        <v>226</v>
      </c>
      <c r="T13" s="136" t="s">
        <v>161</v>
      </c>
      <c r="U13" s="137" t="s">
        <v>46</v>
      </c>
      <c r="V13" s="138" t="s">
        <v>239</v>
      </c>
      <c r="W13" s="17"/>
    </row>
    <row r="14" spans="1:23" ht="20.25" customHeight="1" x14ac:dyDescent="0.15">
      <c r="A14" s="27" t="s">
        <v>15</v>
      </c>
      <c r="B14" s="136" t="s">
        <v>186</v>
      </c>
      <c r="C14" s="137" t="s">
        <v>460</v>
      </c>
      <c r="D14" s="138" t="s">
        <v>243</v>
      </c>
      <c r="E14" s="137" t="s">
        <v>175</v>
      </c>
      <c r="F14" s="137" t="s">
        <v>151</v>
      </c>
      <c r="G14" s="138" t="s">
        <v>210</v>
      </c>
      <c r="H14" s="137" t="s">
        <v>257</v>
      </c>
      <c r="I14" s="137" t="s">
        <v>467</v>
      </c>
      <c r="J14" s="138" t="s">
        <v>258</v>
      </c>
      <c r="K14" s="137" t="s">
        <v>183</v>
      </c>
      <c r="L14" s="137" t="s">
        <v>66</v>
      </c>
      <c r="M14" s="138" t="s">
        <v>237</v>
      </c>
      <c r="N14" s="136" t="s">
        <v>139</v>
      </c>
      <c r="O14" s="137" t="s">
        <v>19</v>
      </c>
      <c r="P14" s="138" t="s">
        <v>210</v>
      </c>
      <c r="Q14" s="136" t="s">
        <v>150</v>
      </c>
      <c r="R14" s="137" t="s">
        <v>151</v>
      </c>
      <c r="S14" s="138" t="s">
        <v>227</v>
      </c>
      <c r="T14" s="136" t="s">
        <v>138</v>
      </c>
      <c r="U14" s="137" t="s">
        <v>432</v>
      </c>
      <c r="V14" s="138" t="s">
        <v>209</v>
      </c>
      <c r="W14" s="17"/>
    </row>
    <row r="15" spans="1:23" ht="20.25" customHeight="1" x14ac:dyDescent="0.15">
      <c r="A15" s="25"/>
      <c r="B15" s="136" t="s">
        <v>167</v>
      </c>
      <c r="C15" s="137" t="s">
        <v>461</v>
      </c>
      <c r="D15" s="138" t="s">
        <v>244</v>
      </c>
      <c r="E15" s="137" t="s">
        <v>139</v>
      </c>
      <c r="F15" s="137" t="s">
        <v>19</v>
      </c>
      <c r="G15" s="138" t="s">
        <v>210</v>
      </c>
      <c r="H15" s="137" t="s">
        <v>163</v>
      </c>
      <c r="I15" s="137" t="s">
        <v>88</v>
      </c>
      <c r="J15" s="138" t="s">
        <v>238</v>
      </c>
      <c r="K15" s="137" t="s">
        <v>138</v>
      </c>
      <c r="L15" s="137" t="s">
        <v>432</v>
      </c>
      <c r="M15" s="138" t="s">
        <v>209</v>
      </c>
      <c r="N15" s="136" t="s">
        <v>119</v>
      </c>
      <c r="O15" s="137" t="s">
        <v>24</v>
      </c>
      <c r="P15" s="138" t="s">
        <v>211</v>
      </c>
      <c r="Q15" s="136" t="s">
        <v>152</v>
      </c>
      <c r="R15" s="137" t="s">
        <v>436</v>
      </c>
      <c r="S15" s="138" t="s">
        <v>374</v>
      </c>
      <c r="T15" s="136" t="s">
        <v>140</v>
      </c>
      <c r="U15" s="137" t="s">
        <v>433</v>
      </c>
      <c r="V15" s="138" t="s">
        <v>213</v>
      </c>
      <c r="W15" s="17"/>
    </row>
    <row r="16" spans="1:23" ht="20.25" customHeight="1" x14ac:dyDescent="0.15">
      <c r="A16" s="25"/>
      <c r="B16" s="136" t="s">
        <v>150</v>
      </c>
      <c r="C16" s="137" t="s">
        <v>462</v>
      </c>
      <c r="D16" s="138" t="s">
        <v>227</v>
      </c>
      <c r="E16" s="137" t="s">
        <v>119</v>
      </c>
      <c r="F16" s="137" t="s">
        <v>24</v>
      </c>
      <c r="G16" s="138" t="s">
        <v>211</v>
      </c>
      <c r="H16" s="137" t="s">
        <v>367</v>
      </c>
      <c r="I16" s="137" t="s">
        <v>148</v>
      </c>
      <c r="J16" s="138" t="s">
        <v>368</v>
      </c>
      <c r="K16" s="137" t="s">
        <v>169</v>
      </c>
      <c r="L16" s="137" t="s">
        <v>19</v>
      </c>
      <c r="M16" s="138" t="s">
        <v>261</v>
      </c>
      <c r="N16" s="136" t="s">
        <v>365</v>
      </c>
      <c r="O16" s="137" t="s">
        <v>21</v>
      </c>
      <c r="P16" s="138" t="s">
        <v>212</v>
      </c>
      <c r="Q16" s="136" t="s">
        <v>366</v>
      </c>
      <c r="R16" s="137" t="s">
        <v>431</v>
      </c>
      <c r="S16" s="138" t="s">
        <v>239</v>
      </c>
      <c r="T16" s="136" t="s">
        <v>121</v>
      </c>
      <c r="U16" s="137" t="s">
        <v>18</v>
      </c>
      <c r="V16" s="138" t="s">
        <v>215</v>
      </c>
      <c r="W16" s="17"/>
    </row>
    <row r="17" spans="1:23" ht="20.25" customHeight="1" x14ac:dyDescent="0.15">
      <c r="A17" s="25"/>
      <c r="B17" s="136" t="s">
        <v>168</v>
      </c>
      <c r="C17" s="137" t="s">
        <v>463</v>
      </c>
      <c r="D17" s="138" t="s">
        <v>245</v>
      </c>
      <c r="E17" s="137" t="s">
        <v>174</v>
      </c>
      <c r="F17" s="137" t="s">
        <v>431</v>
      </c>
      <c r="G17" s="138" t="s">
        <v>253</v>
      </c>
      <c r="H17" s="137" t="s">
        <v>164</v>
      </c>
      <c r="I17" s="137" t="s">
        <v>431</v>
      </c>
      <c r="J17" s="138" t="s">
        <v>259</v>
      </c>
      <c r="K17" s="137" t="s">
        <v>184</v>
      </c>
      <c r="L17" s="137" t="s">
        <v>431</v>
      </c>
      <c r="M17" s="138" t="s">
        <v>262</v>
      </c>
      <c r="N17" s="136" t="s">
        <v>140</v>
      </c>
      <c r="O17" s="137" t="s">
        <v>433</v>
      </c>
      <c r="P17" s="138" t="s">
        <v>213</v>
      </c>
      <c r="Q17" s="136" t="s">
        <v>367</v>
      </c>
      <c r="R17" s="137" t="s">
        <v>148</v>
      </c>
      <c r="S17" s="138" t="s">
        <v>368</v>
      </c>
      <c r="T17" s="136" t="s">
        <v>123</v>
      </c>
      <c r="U17" s="137" t="s">
        <v>19</v>
      </c>
      <c r="V17" s="138" t="s">
        <v>216</v>
      </c>
      <c r="W17" s="17"/>
    </row>
    <row r="18" spans="1:23" ht="20.25" customHeight="1" x14ac:dyDescent="0.15">
      <c r="A18" s="25"/>
      <c r="B18" s="136" t="s">
        <v>169</v>
      </c>
      <c r="C18" s="137" t="s">
        <v>464</v>
      </c>
      <c r="D18" s="138" t="s">
        <v>246</v>
      </c>
      <c r="E18" s="137" t="s">
        <v>121</v>
      </c>
      <c r="F18" s="137" t="s">
        <v>18</v>
      </c>
      <c r="G18" s="138" t="s">
        <v>215</v>
      </c>
      <c r="H18" s="137" t="s">
        <v>119</v>
      </c>
      <c r="I18" s="137" t="s">
        <v>24</v>
      </c>
      <c r="J18" s="138" t="s">
        <v>211</v>
      </c>
      <c r="K18" s="137" t="s">
        <v>119</v>
      </c>
      <c r="L18" s="137" t="s">
        <v>24</v>
      </c>
      <c r="M18" s="138" t="s">
        <v>211</v>
      </c>
      <c r="N18" s="136" t="s">
        <v>141</v>
      </c>
      <c r="O18" s="137" t="s">
        <v>434</v>
      </c>
      <c r="P18" s="138" t="s">
        <v>214</v>
      </c>
      <c r="Q18" s="136" t="s">
        <v>119</v>
      </c>
      <c r="R18" s="137" t="s">
        <v>24</v>
      </c>
      <c r="S18" s="138" t="s">
        <v>229</v>
      </c>
      <c r="T18" s="136" t="s">
        <v>141</v>
      </c>
      <c r="U18" s="137" t="s">
        <v>434</v>
      </c>
      <c r="V18" s="138" t="s">
        <v>240</v>
      </c>
      <c r="W18" s="17"/>
    </row>
    <row r="19" spans="1:23" ht="20.25" customHeight="1" x14ac:dyDescent="0.15">
      <c r="A19" s="25"/>
      <c r="B19" s="136" t="s">
        <v>125</v>
      </c>
      <c r="C19" s="137" t="s">
        <v>465</v>
      </c>
      <c r="D19" s="138" t="s">
        <v>247</v>
      </c>
      <c r="E19" s="137" t="s">
        <v>154</v>
      </c>
      <c r="F19" s="137" t="s">
        <v>21</v>
      </c>
      <c r="G19" s="138" t="s">
        <v>232</v>
      </c>
      <c r="H19" s="137" t="s">
        <v>120</v>
      </c>
      <c r="I19" s="137" t="s">
        <v>87</v>
      </c>
      <c r="J19" s="138" t="s">
        <v>230</v>
      </c>
      <c r="K19" s="137" t="s">
        <v>120</v>
      </c>
      <c r="L19" s="137" t="s">
        <v>87</v>
      </c>
      <c r="M19" s="138" t="s">
        <v>230</v>
      </c>
      <c r="N19" s="136" t="s">
        <v>121</v>
      </c>
      <c r="O19" s="137" t="s">
        <v>18</v>
      </c>
      <c r="P19" s="138" t="s">
        <v>215</v>
      </c>
      <c r="Q19" s="136" t="s">
        <v>120</v>
      </c>
      <c r="R19" s="137" t="s">
        <v>87</v>
      </c>
      <c r="S19" s="138" t="s">
        <v>230</v>
      </c>
      <c r="T19" s="136"/>
      <c r="U19" s="137"/>
      <c r="V19" s="138"/>
      <c r="W19" s="17"/>
    </row>
    <row r="20" spans="1:23" ht="20.25" customHeight="1" x14ac:dyDescent="0.15">
      <c r="A20" s="25"/>
      <c r="B20" s="136" t="s">
        <v>122</v>
      </c>
      <c r="C20" s="137" t="s">
        <v>20</v>
      </c>
      <c r="D20" s="138" t="s">
        <v>231</v>
      </c>
      <c r="E20" s="137" t="s">
        <v>123</v>
      </c>
      <c r="F20" s="137" t="s">
        <v>19</v>
      </c>
      <c r="G20" s="138" t="s">
        <v>216</v>
      </c>
      <c r="H20" s="137" t="s">
        <v>153</v>
      </c>
      <c r="I20" s="137" t="s">
        <v>20</v>
      </c>
      <c r="J20" s="138" t="s">
        <v>231</v>
      </c>
      <c r="K20" s="137" t="s">
        <v>122</v>
      </c>
      <c r="L20" s="137" t="s">
        <v>20</v>
      </c>
      <c r="M20" s="138" t="s">
        <v>231</v>
      </c>
      <c r="N20" s="136" t="s">
        <v>123</v>
      </c>
      <c r="O20" s="137" t="s">
        <v>19</v>
      </c>
      <c r="P20" s="138" t="s">
        <v>216</v>
      </c>
      <c r="Q20" s="136" t="s">
        <v>122</v>
      </c>
      <c r="R20" s="137" t="s">
        <v>20</v>
      </c>
      <c r="S20" s="138" t="s">
        <v>231</v>
      </c>
      <c r="T20" s="136"/>
      <c r="U20" s="137"/>
      <c r="V20" s="138"/>
      <c r="W20" s="17"/>
    </row>
    <row r="21" spans="1:23" ht="20.25" customHeight="1" x14ac:dyDescent="0.15">
      <c r="A21" s="25"/>
      <c r="B21" s="136" t="s">
        <v>154</v>
      </c>
      <c r="C21" s="137" t="s">
        <v>466</v>
      </c>
      <c r="D21" s="138" t="s">
        <v>232</v>
      </c>
      <c r="E21" s="137" t="s">
        <v>249</v>
      </c>
      <c r="F21" s="137" t="s">
        <v>46</v>
      </c>
      <c r="G21" s="138" t="s">
        <v>372</v>
      </c>
      <c r="H21" s="137" t="s">
        <v>121</v>
      </c>
      <c r="I21" s="137" t="s">
        <v>18</v>
      </c>
      <c r="J21" s="138" t="s">
        <v>215</v>
      </c>
      <c r="K21" s="137" t="s">
        <v>121</v>
      </c>
      <c r="L21" s="137" t="s">
        <v>18</v>
      </c>
      <c r="M21" s="138" t="s">
        <v>215</v>
      </c>
      <c r="N21" s="136" t="s">
        <v>142</v>
      </c>
      <c r="O21" s="137" t="s">
        <v>435</v>
      </c>
      <c r="P21" s="138" t="s">
        <v>217</v>
      </c>
      <c r="Q21" s="136" t="s">
        <v>121</v>
      </c>
      <c r="R21" s="137" t="s">
        <v>18</v>
      </c>
      <c r="S21" s="138" t="s">
        <v>215</v>
      </c>
      <c r="T21" s="136"/>
      <c r="U21" s="137"/>
      <c r="V21" s="138"/>
      <c r="W21" s="17"/>
    </row>
    <row r="22" spans="1:23" ht="20.25" customHeight="1" x14ac:dyDescent="0.15">
      <c r="A22" s="25"/>
      <c r="B22" s="136" t="s">
        <v>170</v>
      </c>
      <c r="C22" s="137" t="s">
        <v>21</v>
      </c>
      <c r="D22" s="138" t="s">
        <v>260</v>
      </c>
      <c r="E22" s="137" t="s">
        <v>177</v>
      </c>
      <c r="F22" s="137" t="s">
        <v>430</v>
      </c>
      <c r="G22" s="138" t="s">
        <v>254</v>
      </c>
      <c r="H22" s="137" t="s">
        <v>123</v>
      </c>
      <c r="I22" s="137" t="s">
        <v>19</v>
      </c>
      <c r="J22" s="138" t="s">
        <v>216</v>
      </c>
      <c r="K22" s="137" t="s">
        <v>123</v>
      </c>
      <c r="L22" s="137" t="s">
        <v>19</v>
      </c>
      <c r="M22" s="138" t="s">
        <v>216</v>
      </c>
      <c r="N22" s="136"/>
      <c r="O22" s="137"/>
      <c r="P22" s="138"/>
      <c r="Q22" s="136" t="s">
        <v>154</v>
      </c>
      <c r="R22" s="137" t="s">
        <v>21</v>
      </c>
      <c r="S22" s="138" t="s">
        <v>232</v>
      </c>
      <c r="T22" s="136"/>
      <c r="U22" s="137"/>
      <c r="V22" s="138"/>
      <c r="W22" s="17"/>
    </row>
    <row r="23" spans="1:23" ht="20.25" customHeight="1" x14ac:dyDescent="0.3">
      <c r="A23" s="25"/>
      <c r="B23" s="136"/>
      <c r="C23" s="137"/>
      <c r="D23" s="138"/>
      <c r="E23" s="137"/>
      <c r="F23" s="137"/>
      <c r="G23" s="138"/>
      <c r="H23" s="137" t="s">
        <v>141</v>
      </c>
      <c r="I23" s="137" t="s">
        <v>434</v>
      </c>
      <c r="J23" s="138" t="s">
        <v>240</v>
      </c>
      <c r="K23" s="137" t="s">
        <v>178</v>
      </c>
      <c r="L23" s="137" t="s">
        <v>435</v>
      </c>
      <c r="M23" s="138" t="s">
        <v>254</v>
      </c>
      <c r="N23" s="79"/>
      <c r="O23" s="36"/>
      <c r="P23" s="52"/>
      <c r="Q23" s="136" t="s">
        <v>123</v>
      </c>
      <c r="R23" s="137" t="s">
        <v>19</v>
      </c>
      <c r="S23" s="138" t="s">
        <v>216</v>
      </c>
      <c r="T23" s="136"/>
      <c r="U23" s="137"/>
      <c r="V23" s="138"/>
      <c r="W23" s="17"/>
    </row>
    <row r="24" spans="1:23" ht="20.25" customHeight="1" x14ac:dyDescent="0.15">
      <c r="A24" s="25"/>
      <c r="B24" s="142"/>
      <c r="C24" s="143"/>
      <c r="D24" s="144"/>
      <c r="G24" s="144"/>
      <c r="H24" s="137" t="s">
        <v>181</v>
      </c>
      <c r="I24" s="137" t="s">
        <v>94</v>
      </c>
      <c r="J24" s="138" t="s">
        <v>260</v>
      </c>
      <c r="K24" s="137" t="s">
        <v>363</v>
      </c>
      <c r="L24" s="137" t="s">
        <v>19</v>
      </c>
      <c r="M24" s="138" t="s">
        <v>364</v>
      </c>
      <c r="N24" s="76"/>
      <c r="O24" s="38"/>
      <c r="P24" s="40"/>
      <c r="Q24" s="136" t="s">
        <v>155</v>
      </c>
      <c r="R24" s="137" t="s">
        <v>19</v>
      </c>
      <c r="S24" s="138" t="s">
        <v>233</v>
      </c>
      <c r="T24" s="76"/>
      <c r="U24" s="38"/>
      <c r="V24" s="40"/>
      <c r="W24" s="17"/>
    </row>
    <row r="25" spans="1:23" ht="20.25" customHeight="1" x14ac:dyDescent="0.3">
      <c r="A25" s="25"/>
      <c r="B25" s="142"/>
      <c r="C25" s="143"/>
      <c r="D25" s="144"/>
      <c r="E25" s="115"/>
      <c r="F25" s="115"/>
      <c r="G25" s="116"/>
      <c r="H25" s="115" t="s">
        <v>155</v>
      </c>
      <c r="I25" s="115" t="s">
        <v>19</v>
      </c>
      <c r="J25" s="116" t="s">
        <v>233</v>
      </c>
      <c r="K25" s="115"/>
      <c r="L25" s="115"/>
      <c r="M25" s="115"/>
      <c r="N25" s="78"/>
      <c r="O25" s="36"/>
      <c r="P25" s="52"/>
      <c r="Q25" s="136"/>
      <c r="R25" s="137"/>
      <c r="S25" s="138"/>
      <c r="T25" s="90"/>
      <c r="U25" s="48"/>
      <c r="V25" s="49"/>
      <c r="W25" s="17"/>
    </row>
    <row r="26" spans="1:23" ht="20.25" customHeight="1" x14ac:dyDescent="0.3">
      <c r="A26" s="25"/>
      <c r="B26" s="142"/>
      <c r="C26" s="143"/>
      <c r="D26" s="144"/>
      <c r="E26" s="37"/>
      <c r="F26" s="37"/>
      <c r="G26" s="121"/>
      <c r="H26" s="139"/>
      <c r="I26" s="140"/>
      <c r="J26" s="141"/>
      <c r="K26" s="36"/>
      <c r="L26" s="36"/>
      <c r="M26" s="36"/>
      <c r="N26" s="117"/>
      <c r="O26" s="37"/>
      <c r="P26" s="101"/>
      <c r="Q26" s="114"/>
      <c r="R26" s="115"/>
      <c r="S26" s="116"/>
      <c r="T26" s="90"/>
      <c r="U26" s="48"/>
      <c r="V26" s="49"/>
      <c r="W26" s="17"/>
    </row>
    <row r="27" spans="1:23" ht="20.25" customHeight="1" x14ac:dyDescent="0.3">
      <c r="A27" s="25"/>
      <c r="B27" s="117"/>
      <c r="C27" s="37"/>
      <c r="D27" s="120"/>
      <c r="E27" s="36"/>
      <c r="F27" s="36"/>
      <c r="G27" s="123"/>
      <c r="H27" s="139"/>
      <c r="I27" s="140"/>
      <c r="J27" s="141"/>
      <c r="K27" s="36"/>
      <c r="L27" s="36"/>
      <c r="M27" s="36"/>
      <c r="N27" s="117"/>
      <c r="O27" s="37"/>
      <c r="P27" s="101"/>
      <c r="Q27" s="136"/>
      <c r="R27" s="137"/>
      <c r="S27" s="138"/>
      <c r="T27" s="90"/>
      <c r="U27" s="48"/>
      <c r="V27" s="49"/>
      <c r="W27" s="17"/>
    </row>
    <row r="28" spans="1:23" ht="20.25" customHeight="1" x14ac:dyDescent="0.3">
      <c r="A28" s="25"/>
      <c r="B28" s="86"/>
      <c r="C28" s="26"/>
      <c r="D28" s="92"/>
      <c r="E28" s="35"/>
      <c r="F28" s="35"/>
      <c r="G28" s="135"/>
      <c r="H28" s="139"/>
      <c r="I28" s="140"/>
      <c r="J28" s="141"/>
      <c r="K28" s="47"/>
      <c r="L28" s="47"/>
      <c r="M28" s="47"/>
      <c r="N28" s="77"/>
      <c r="O28" s="45"/>
      <c r="P28" s="54"/>
      <c r="Q28" s="47"/>
      <c r="R28" s="47"/>
      <c r="S28" s="47"/>
      <c r="T28" s="90"/>
      <c r="U28" s="48"/>
      <c r="V28" s="49"/>
      <c r="W28" s="17"/>
    </row>
    <row r="29" spans="1:23" ht="20.25" customHeight="1" x14ac:dyDescent="0.3">
      <c r="A29" s="25"/>
      <c r="B29" s="139"/>
      <c r="C29" s="140"/>
      <c r="D29" s="141"/>
      <c r="E29" s="139"/>
      <c r="F29" s="140"/>
      <c r="G29" s="141"/>
      <c r="H29" s="139"/>
      <c r="I29" s="140"/>
      <c r="J29" s="141"/>
      <c r="K29" s="47"/>
      <c r="L29" s="47"/>
      <c r="M29" s="47"/>
      <c r="N29" s="77"/>
      <c r="O29" s="45"/>
      <c r="P29" s="54"/>
      <c r="Q29" s="47"/>
      <c r="R29" s="47"/>
      <c r="S29" s="47"/>
      <c r="T29" s="90"/>
      <c r="U29" s="48"/>
      <c r="V29" s="49"/>
      <c r="W29" s="17"/>
    </row>
    <row r="30" spans="1:23" ht="20.25" customHeight="1" x14ac:dyDescent="0.15">
      <c r="A30" s="25"/>
      <c r="B30" s="139"/>
      <c r="C30" s="140"/>
      <c r="D30" s="141"/>
      <c r="E30" s="139"/>
      <c r="F30" s="140"/>
      <c r="G30" s="141"/>
      <c r="H30" s="139"/>
      <c r="I30" s="140"/>
      <c r="J30" s="141"/>
      <c r="K30" s="45"/>
      <c r="L30" s="45"/>
      <c r="M30" s="45"/>
      <c r="N30" s="77"/>
      <c r="O30" s="45"/>
      <c r="P30" s="54"/>
      <c r="Q30" s="45"/>
      <c r="R30" s="45"/>
      <c r="S30" s="45"/>
      <c r="T30" s="90"/>
      <c r="U30" s="48"/>
      <c r="V30" s="49"/>
      <c r="W30" s="17"/>
    </row>
    <row r="31" spans="1:23" ht="20.25" customHeight="1" x14ac:dyDescent="0.15">
      <c r="A31" s="25"/>
      <c r="B31" s="139"/>
      <c r="C31" s="140"/>
      <c r="D31" s="141"/>
      <c r="E31" s="139"/>
      <c r="F31" s="140"/>
      <c r="G31" s="141"/>
      <c r="H31" s="139"/>
      <c r="I31" s="140"/>
      <c r="J31" s="141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139"/>
      <c r="C32" s="140"/>
      <c r="D32" s="141"/>
      <c r="E32" s="139"/>
      <c r="F32" s="140"/>
      <c r="G32" s="141"/>
      <c r="H32" s="139"/>
      <c r="I32" s="140"/>
      <c r="J32" s="141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139"/>
      <c r="C33" s="140"/>
      <c r="D33" s="141"/>
      <c r="E33" s="139"/>
      <c r="F33" s="140"/>
      <c r="G33" s="141"/>
      <c r="H33" s="139"/>
      <c r="I33" s="140"/>
      <c r="J33" s="141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7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08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20</v>
      </c>
      <c r="D36" s="130" t="s">
        <v>0</v>
      </c>
      <c r="E36" s="59" t="s">
        <v>2</v>
      </c>
      <c r="F36" s="59">
        <f>COUNTA(F3:F35)</f>
        <v>20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22</v>
      </c>
      <c r="M36" s="61" t="s">
        <v>0</v>
      </c>
      <c r="N36" s="58" t="s">
        <v>2</v>
      </c>
      <c r="O36" s="59">
        <f>COUNTA(O3:O35)</f>
        <v>19</v>
      </c>
      <c r="P36" s="60" t="s">
        <v>0</v>
      </c>
      <c r="Q36" s="59" t="s">
        <v>2</v>
      </c>
      <c r="R36" s="59">
        <f>COUNTA(R3:R35)</f>
        <v>22</v>
      </c>
      <c r="S36" s="60" t="s">
        <v>0</v>
      </c>
      <c r="T36" s="109" t="s">
        <v>1</v>
      </c>
      <c r="U36" s="62">
        <f>C36+F36+I36+L36+O36+R36+V36</f>
        <v>142</v>
      </c>
      <c r="V36" s="63">
        <f>COUNTA(V3:V35)</f>
        <v>16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O10 O12">
    <cfRule type="cellIs" dxfId="761" priority="197" stopIfTrue="1" operator="equal">
      <formula>"ANC"</formula>
    </cfRule>
  </conditionalFormatting>
  <conditionalFormatting sqref="S23">
    <cfRule type="cellIs" dxfId="760" priority="222" stopIfTrue="1" operator="equal">
      <formula>"ANC"</formula>
    </cfRule>
  </conditionalFormatting>
  <conditionalFormatting sqref="O11 O13 R12 R14 R17 R23 U15 U17 U19 O16:O19">
    <cfRule type="cellIs" dxfId="759" priority="221" stopIfTrue="1" operator="equal">
      <formula>"ANC"</formula>
    </cfRule>
  </conditionalFormatting>
  <conditionalFormatting sqref="O12 O14 O18 O24 R13 R15 R24 U16 U18 U24">
    <cfRule type="cellIs" dxfId="758" priority="220" stopIfTrue="1" operator="equal">
      <formula>"ANC"</formula>
    </cfRule>
  </conditionalFormatting>
  <conditionalFormatting sqref="P12 P14 P18 P24 S13 S15 S24">
    <cfRule type="cellIs" dxfId="757" priority="219" stopIfTrue="1" operator="equal">
      <formula>"ANC"</formula>
    </cfRule>
  </conditionalFormatting>
  <conditionalFormatting sqref="T3">
    <cfRule type="cellIs" dxfId="756" priority="218" stopIfTrue="1" operator="equal">
      <formula>"ANC"</formula>
    </cfRule>
  </conditionalFormatting>
  <conditionalFormatting sqref="U3">
    <cfRule type="cellIs" dxfId="755" priority="217" stopIfTrue="1" operator="equal">
      <formula>"ANC"</formula>
    </cfRule>
  </conditionalFormatting>
  <conditionalFormatting sqref="W1:IO1">
    <cfRule type="cellIs" dxfId="754" priority="216" stopIfTrue="1" operator="equal">
      <formula>"ANC"</formula>
    </cfRule>
  </conditionalFormatting>
  <conditionalFormatting sqref="S36">
    <cfRule type="cellIs" dxfId="753" priority="215" stopIfTrue="1" operator="equal">
      <formula>"ANC"</formula>
    </cfRule>
  </conditionalFormatting>
  <conditionalFormatting sqref="V25:V32 V4 V15 V17 V19 V35:V36">
    <cfRule type="cellIs" dxfId="752" priority="214" stopIfTrue="1" operator="equal">
      <formula>"ANC"</formula>
    </cfRule>
  </conditionalFormatting>
  <conditionalFormatting sqref="V34">
    <cfRule type="cellIs" dxfId="751" priority="213" stopIfTrue="1" operator="equal">
      <formula>"ANC"</formula>
    </cfRule>
  </conditionalFormatting>
  <conditionalFormatting sqref="V16 V18 V24">
    <cfRule type="cellIs" dxfId="750" priority="212" stopIfTrue="1" operator="equal">
      <formula>"ANC"</formula>
    </cfRule>
  </conditionalFormatting>
  <conditionalFormatting sqref="V5:V7">
    <cfRule type="cellIs" dxfId="749" priority="211" stopIfTrue="1" operator="equal">
      <formula>"ANC"</formula>
    </cfRule>
  </conditionalFormatting>
  <conditionalFormatting sqref="V3">
    <cfRule type="cellIs" dxfId="748" priority="210" stopIfTrue="1" operator="equal">
      <formula>"ANC"</formula>
    </cfRule>
  </conditionalFormatting>
  <conditionalFormatting sqref="R11 R13 R16 R22">
    <cfRule type="cellIs" dxfId="747" priority="181" stopIfTrue="1" operator="equal">
      <formula>"ANC"</formula>
    </cfRule>
  </conditionalFormatting>
  <conditionalFormatting sqref="R12 R14 R23">
    <cfRule type="cellIs" dxfId="746" priority="180" stopIfTrue="1" operator="equal">
      <formula>"ANC"</formula>
    </cfRule>
  </conditionalFormatting>
  <conditionalFormatting sqref="S12 S14 S23">
    <cfRule type="cellIs" dxfId="745" priority="179" stopIfTrue="1" operator="equal">
      <formula>"ANC"</formula>
    </cfRule>
  </conditionalFormatting>
  <conditionalFormatting sqref="R5">
    <cfRule type="cellIs" dxfId="744" priority="178" stopIfTrue="1" operator="equal">
      <formula>"ANC"</formula>
    </cfRule>
  </conditionalFormatting>
  <conditionalFormatting sqref="R6">
    <cfRule type="cellIs" dxfId="743" priority="205" stopIfTrue="1" operator="equal">
      <formula>"ANC"</formula>
    </cfRule>
  </conditionalFormatting>
  <conditionalFormatting sqref="R9">
    <cfRule type="cellIs" dxfId="742" priority="201" stopIfTrue="1" operator="equal">
      <formula>"ANC"</formula>
    </cfRule>
  </conditionalFormatting>
  <conditionalFormatting sqref="R10">
    <cfRule type="cellIs" dxfId="741" priority="204" stopIfTrue="1" operator="equal">
      <formula>"ANC"</formula>
    </cfRule>
  </conditionalFormatting>
  <conditionalFormatting sqref="R8">
    <cfRule type="cellIs" dxfId="740" priority="203" stopIfTrue="1" operator="equal">
      <formula>"ANC"</formula>
    </cfRule>
  </conditionalFormatting>
  <conditionalFormatting sqref="R7">
    <cfRule type="cellIs" dxfId="739" priority="202" stopIfTrue="1" operator="equal">
      <formula>"ANC"</formula>
    </cfRule>
  </conditionalFormatting>
  <conditionalFormatting sqref="R11 R13 R16">
    <cfRule type="cellIs" dxfId="738" priority="200" stopIfTrue="1" operator="equal">
      <formula>"ANC"</formula>
    </cfRule>
  </conditionalFormatting>
  <conditionalFormatting sqref="R12 R14">
    <cfRule type="cellIs" dxfId="737" priority="199" stopIfTrue="1" operator="equal">
      <formula>"ANC"</formula>
    </cfRule>
  </conditionalFormatting>
  <conditionalFormatting sqref="S12 S14">
    <cfRule type="cellIs" dxfId="736" priority="198" stopIfTrue="1" operator="equal">
      <formula>"ANC"</formula>
    </cfRule>
  </conditionalFormatting>
  <conditionalFormatting sqref="O11 O13">
    <cfRule type="cellIs" dxfId="735" priority="196" stopIfTrue="1" operator="equal">
      <formula>"ANC"</formula>
    </cfRule>
  </conditionalFormatting>
  <conditionalFormatting sqref="P11 P13">
    <cfRule type="cellIs" dxfId="734" priority="195" stopIfTrue="1" operator="equal">
      <formula>"ANC"</formula>
    </cfRule>
  </conditionalFormatting>
  <conditionalFormatting sqref="S21">
    <cfRule type="cellIs" dxfId="733" priority="166" stopIfTrue="1" operator="equal">
      <formula>"ANC"</formula>
    </cfRule>
  </conditionalFormatting>
  <conditionalFormatting sqref="R21">
    <cfRule type="cellIs" dxfId="732" priority="165" stopIfTrue="1" operator="equal">
      <formula>"ANC"</formula>
    </cfRule>
  </conditionalFormatting>
  <conditionalFormatting sqref="R22">
    <cfRule type="cellIs" dxfId="731" priority="164" stopIfTrue="1" operator="equal">
      <formula>"ANC"</formula>
    </cfRule>
  </conditionalFormatting>
  <conditionalFormatting sqref="O17">
    <cfRule type="cellIs" dxfId="730" priority="189" stopIfTrue="1" operator="equal">
      <formula>"ANC"</formula>
    </cfRule>
  </conditionalFormatting>
  <conditionalFormatting sqref="P17">
    <cfRule type="cellIs" dxfId="729" priority="188" stopIfTrue="1" operator="equal">
      <formula>"ANC"</formula>
    </cfRule>
  </conditionalFormatting>
  <conditionalFormatting sqref="R6">
    <cfRule type="cellIs" dxfId="728" priority="187" stopIfTrue="1" operator="equal">
      <formula>"ANC"</formula>
    </cfRule>
  </conditionalFormatting>
  <conditionalFormatting sqref="R10">
    <cfRule type="cellIs" dxfId="727" priority="186" stopIfTrue="1" operator="equal">
      <formula>"ANC"</formula>
    </cfRule>
  </conditionalFormatting>
  <conditionalFormatting sqref="R8">
    <cfRule type="cellIs" dxfId="726" priority="185" stopIfTrue="1" operator="equal">
      <formula>"ANC"</formula>
    </cfRule>
  </conditionalFormatting>
  <conditionalFormatting sqref="R7">
    <cfRule type="cellIs" dxfId="725" priority="184" stopIfTrue="1" operator="equal">
      <formula>"ANC"</formula>
    </cfRule>
  </conditionalFormatting>
  <conditionalFormatting sqref="R9">
    <cfRule type="cellIs" dxfId="724" priority="183" stopIfTrue="1" operator="equal">
      <formula>"ANC"</formula>
    </cfRule>
  </conditionalFormatting>
  <conditionalFormatting sqref="S22">
    <cfRule type="cellIs" dxfId="723" priority="182" stopIfTrue="1" operator="equal">
      <formula>"ANC"</formula>
    </cfRule>
  </conditionalFormatting>
  <conditionalFormatting sqref="R9">
    <cfRule type="cellIs" dxfId="722" priority="177" stopIfTrue="1" operator="equal">
      <formula>"ANC"</formula>
    </cfRule>
  </conditionalFormatting>
  <conditionalFormatting sqref="R7">
    <cfRule type="cellIs" dxfId="721" priority="176" stopIfTrue="1" operator="equal">
      <formula>"ANC"</formula>
    </cfRule>
  </conditionalFormatting>
  <conditionalFormatting sqref="R6">
    <cfRule type="cellIs" dxfId="720" priority="175" stopIfTrue="1" operator="equal">
      <formula>"ANC"</formula>
    </cfRule>
  </conditionalFormatting>
  <conditionalFormatting sqref="R8">
    <cfRule type="cellIs" dxfId="719" priority="174" stopIfTrue="1" operator="equal">
      <formula>"ANC"</formula>
    </cfRule>
  </conditionalFormatting>
  <conditionalFormatting sqref="R10 R12 R15">
    <cfRule type="cellIs" dxfId="718" priority="173" stopIfTrue="1" operator="equal">
      <formula>"ANC"</formula>
    </cfRule>
  </conditionalFormatting>
  <conditionalFormatting sqref="R11 R13">
    <cfRule type="cellIs" dxfId="717" priority="172" stopIfTrue="1" operator="equal">
      <formula>"ANC"</formula>
    </cfRule>
  </conditionalFormatting>
  <conditionalFormatting sqref="S11 S13">
    <cfRule type="cellIs" dxfId="716" priority="171" stopIfTrue="1" operator="equal">
      <formula>"ANC"</formula>
    </cfRule>
  </conditionalFormatting>
  <conditionalFormatting sqref="S22">
    <cfRule type="cellIs" dxfId="715" priority="170" stopIfTrue="1" operator="equal">
      <formula>"ANC"</formula>
    </cfRule>
  </conditionalFormatting>
  <conditionalFormatting sqref="R22">
    <cfRule type="cellIs" dxfId="714" priority="169" stopIfTrue="1" operator="equal">
      <formula>"ANC"</formula>
    </cfRule>
  </conditionalFormatting>
  <conditionalFormatting sqref="R23">
    <cfRule type="cellIs" dxfId="713" priority="168" stopIfTrue="1" operator="equal">
      <formula>"ANC"</formula>
    </cfRule>
  </conditionalFormatting>
  <conditionalFormatting sqref="S23">
    <cfRule type="cellIs" dxfId="712" priority="167" stopIfTrue="1" operator="equal">
      <formula>"ANC"</formula>
    </cfRule>
  </conditionalFormatting>
  <conditionalFormatting sqref="S22">
    <cfRule type="cellIs" dxfId="711" priority="163" stopIfTrue="1" operator="equal">
      <formula>"ANC"</formula>
    </cfRule>
  </conditionalFormatting>
  <conditionalFormatting sqref="U14 U16 U18">
    <cfRule type="cellIs" dxfId="710" priority="162" stopIfTrue="1" operator="equal">
      <formula>"ANC"</formula>
    </cfRule>
  </conditionalFormatting>
  <conditionalFormatting sqref="U15 U17">
    <cfRule type="cellIs" dxfId="709" priority="161" stopIfTrue="1" operator="equal">
      <formula>"ANC"</formula>
    </cfRule>
  </conditionalFormatting>
  <conditionalFormatting sqref="V14 V16 V18">
    <cfRule type="cellIs" dxfId="708" priority="160" stopIfTrue="1" operator="equal">
      <formula>"ANC"</formula>
    </cfRule>
  </conditionalFormatting>
  <conditionalFormatting sqref="V15 V17">
    <cfRule type="cellIs" dxfId="707" priority="159" stopIfTrue="1" operator="equal">
      <formula>"ANC"</formula>
    </cfRule>
  </conditionalFormatting>
  <conditionalFormatting sqref="A3:A65534 W2:IO1048576 N24 P7 T24 A2:V2 T25:U29 T31:U32 T30 T35:U36 Q35:S35 H35:J65534 Q36:R36 B34:D65528 E34:G65533 K26:M31 K34:M65532 N37:V65533 N25:S32 N34:P36 O5:P6 O14:P15 P9:P13 P16:P19 N3:N18 R5:R6 U4:U7 T4:T6 R14:S19 S3:S14 Q3:Q17 Q20:Q24 R13:R14 T12:T18">
    <cfRule type="cellIs" dxfId="706" priority="252" stopIfTrue="1" operator="equal">
      <formula>"ANC"</formula>
    </cfRule>
  </conditionalFormatting>
  <conditionalFormatting sqref="R7">
    <cfRule type="cellIs" dxfId="705" priority="251" stopIfTrue="1" operator="equal">
      <formula>"ANC"</formula>
    </cfRule>
  </conditionalFormatting>
  <conditionalFormatting sqref="O9">
    <cfRule type="cellIs" dxfId="704" priority="250" stopIfTrue="1" operator="equal">
      <formula>"ANC"</formula>
    </cfRule>
  </conditionalFormatting>
  <conditionalFormatting sqref="R11">
    <cfRule type="cellIs" dxfId="703" priority="249" stopIfTrue="1" operator="equal">
      <formula>"ANC"</formula>
    </cfRule>
  </conditionalFormatting>
  <conditionalFormatting sqref="O10">
    <cfRule type="cellIs" dxfId="702" priority="247" stopIfTrue="1" operator="equal">
      <formula>"ANC"</formula>
    </cfRule>
  </conditionalFormatting>
  <conditionalFormatting sqref="R9">
    <cfRule type="cellIs" dxfId="701" priority="246" stopIfTrue="1" operator="equal">
      <formula>"ANC"</formula>
    </cfRule>
  </conditionalFormatting>
  <conditionalFormatting sqref="H34:J34">
    <cfRule type="cellIs" dxfId="700" priority="245" stopIfTrue="1" operator="equal">
      <formula>"ANC"</formula>
    </cfRule>
  </conditionalFormatting>
  <conditionalFormatting sqref="Q34:S34">
    <cfRule type="cellIs" dxfId="699" priority="244" stopIfTrue="1" operator="equal">
      <formula>"ANC"</formula>
    </cfRule>
  </conditionalFormatting>
  <conditionalFormatting sqref="T34:U34">
    <cfRule type="cellIs" dxfId="698" priority="243" stopIfTrue="1" operator="equal">
      <formula>"ANC"</formula>
    </cfRule>
  </conditionalFormatting>
  <conditionalFormatting sqref="R3:R4">
    <cfRule type="cellIs" dxfId="697" priority="239" stopIfTrue="1" operator="equal">
      <formula>"ANC"</formula>
    </cfRule>
  </conditionalFormatting>
  <conditionalFormatting sqref="R8">
    <cfRule type="cellIs" dxfId="696" priority="236" stopIfTrue="1" operator="equal">
      <formula>"ANC"</formula>
    </cfRule>
  </conditionalFormatting>
  <conditionalFormatting sqref="R10">
    <cfRule type="cellIs" dxfId="695" priority="235" stopIfTrue="1" operator="equal">
      <formula>"ANC"</formula>
    </cfRule>
  </conditionalFormatting>
  <conditionalFormatting sqref="O7">
    <cfRule type="cellIs" dxfId="694" priority="233" stopIfTrue="1" operator="equal">
      <formula>"ANC"</formula>
    </cfRule>
  </conditionalFormatting>
  <conditionalFormatting sqref="U30">
    <cfRule type="cellIs" dxfId="693" priority="232" stopIfTrue="1" operator="equal">
      <formula>"ANC"</formula>
    </cfRule>
  </conditionalFormatting>
  <conditionalFormatting sqref="O8">
    <cfRule type="cellIs" dxfId="692" priority="231" stopIfTrue="1" operator="equal">
      <formula>"ANC"</formula>
    </cfRule>
  </conditionalFormatting>
  <conditionalFormatting sqref="O3:O4">
    <cfRule type="cellIs" dxfId="691" priority="230" stopIfTrue="1" operator="equal">
      <formula>"ANC"</formula>
    </cfRule>
  </conditionalFormatting>
  <conditionalFormatting sqref="P8">
    <cfRule type="cellIs" dxfId="690" priority="228" stopIfTrue="1" operator="equal">
      <formula>"ANC"</formula>
    </cfRule>
  </conditionalFormatting>
  <conditionalFormatting sqref="P3:P4">
    <cfRule type="cellIs" dxfId="689" priority="227" stopIfTrue="1" operator="equal">
      <formula>"ANC"</formula>
    </cfRule>
  </conditionalFormatting>
  <conditionalFormatting sqref="S22">
    <cfRule type="cellIs" dxfId="688" priority="123" stopIfTrue="1" operator="equal">
      <formula>"ANC"</formula>
    </cfRule>
  </conditionalFormatting>
  <conditionalFormatting sqref="R11 R13 R16 R22">
    <cfRule type="cellIs" dxfId="687" priority="122" stopIfTrue="1" operator="equal">
      <formula>"ANC"</formula>
    </cfRule>
  </conditionalFormatting>
  <conditionalFormatting sqref="R12 R14 R23">
    <cfRule type="cellIs" dxfId="686" priority="121" stopIfTrue="1" operator="equal">
      <formula>"ANC"</formula>
    </cfRule>
  </conditionalFormatting>
  <conditionalFormatting sqref="S12 S14 S23">
    <cfRule type="cellIs" dxfId="685" priority="120" stopIfTrue="1" operator="equal">
      <formula>"ANC"</formula>
    </cfRule>
  </conditionalFormatting>
  <conditionalFormatting sqref="R10 R12 R15 R21">
    <cfRule type="cellIs" dxfId="684" priority="115" stopIfTrue="1" operator="equal">
      <formula>"ANC"</formula>
    </cfRule>
  </conditionalFormatting>
  <conditionalFormatting sqref="R11 R13 R22">
    <cfRule type="cellIs" dxfId="683" priority="114" stopIfTrue="1" operator="equal">
      <formula>"ANC"</formula>
    </cfRule>
  </conditionalFormatting>
  <conditionalFormatting sqref="S11 S13 S22">
    <cfRule type="cellIs" dxfId="682" priority="113" stopIfTrue="1" operator="equal">
      <formula>"ANC"</formula>
    </cfRule>
  </conditionalFormatting>
  <conditionalFormatting sqref="R10 R12 R15">
    <cfRule type="cellIs" dxfId="681" priority="119" stopIfTrue="1" operator="equal">
      <formula>"ANC"</formula>
    </cfRule>
  </conditionalFormatting>
  <conditionalFormatting sqref="R11 R13">
    <cfRule type="cellIs" dxfId="680" priority="118" stopIfTrue="1" operator="equal">
      <formula>"ANC"</formula>
    </cfRule>
  </conditionalFormatting>
  <conditionalFormatting sqref="S11 S13">
    <cfRule type="cellIs" dxfId="679" priority="117" stopIfTrue="1" operator="equal">
      <formula>"ANC"</formula>
    </cfRule>
  </conditionalFormatting>
  <conditionalFormatting sqref="S20">
    <cfRule type="cellIs" dxfId="678" priority="105" stopIfTrue="1" operator="equal">
      <formula>"ANC"</formula>
    </cfRule>
  </conditionalFormatting>
  <conditionalFormatting sqref="R20">
    <cfRule type="cellIs" dxfId="677" priority="104" stopIfTrue="1" operator="equal">
      <formula>"ANC"</formula>
    </cfRule>
  </conditionalFormatting>
  <conditionalFormatting sqref="R21">
    <cfRule type="cellIs" dxfId="676" priority="103" stopIfTrue="1" operator="equal">
      <formula>"ANC"</formula>
    </cfRule>
  </conditionalFormatting>
  <conditionalFormatting sqref="S21">
    <cfRule type="cellIs" dxfId="675" priority="116" stopIfTrue="1" operator="equal">
      <formula>"ANC"</formula>
    </cfRule>
  </conditionalFormatting>
  <conditionalFormatting sqref="R11 R14">
    <cfRule type="cellIs" dxfId="674" priority="112" stopIfTrue="1" operator="equal">
      <formula>"ANC"</formula>
    </cfRule>
  </conditionalFormatting>
  <conditionalFormatting sqref="R10 R12">
    <cfRule type="cellIs" dxfId="673" priority="111" stopIfTrue="1" operator="equal">
      <formula>"ANC"</formula>
    </cfRule>
  </conditionalFormatting>
  <conditionalFormatting sqref="S10 S12">
    <cfRule type="cellIs" dxfId="672" priority="110" stopIfTrue="1" operator="equal">
      <formula>"ANC"</formula>
    </cfRule>
  </conditionalFormatting>
  <conditionalFormatting sqref="S21">
    <cfRule type="cellIs" dxfId="671" priority="109" stopIfTrue="1" operator="equal">
      <formula>"ANC"</formula>
    </cfRule>
  </conditionalFormatting>
  <conditionalFormatting sqref="R21">
    <cfRule type="cellIs" dxfId="670" priority="108" stopIfTrue="1" operator="equal">
      <formula>"ANC"</formula>
    </cfRule>
  </conditionalFormatting>
  <conditionalFormatting sqref="R22">
    <cfRule type="cellIs" dxfId="669" priority="107" stopIfTrue="1" operator="equal">
      <formula>"ANC"</formula>
    </cfRule>
  </conditionalFormatting>
  <conditionalFormatting sqref="S22">
    <cfRule type="cellIs" dxfId="668" priority="106" stopIfTrue="1" operator="equal">
      <formula>"ANC"</formula>
    </cfRule>
  </conditionalFormatting>
  <conditionalFormatting sqref="S21">
    <cfRule type="cellIs" dxfId="667" priority="102" stopIfTrue="1" operator="equal">
      <formula>"ANC"</formula>
    </cfRule>
  </conditionalFormatting>
  <conditionalFormatting sqref="R10">
    <cfRule type="cellIs" dxfId="666" priority="124" stopIfTrue="1" operator="equal">
      <formula>"ANC"</formula>
    </cfRule>
  </conditionalFormatting>
  <conditionalFormatting sqref="U14 U16 U18">
    <cfRule type="cellIs" dxfId="665" priority="101" stopIfTrue="1" operator="equal">
      <formula>"ANC"</formula>
    </cfRule>
  </conditionalFormatting>
  <conditionalFormatting sqref="U15 U17">
    <cfRule type="cellIs" dxfId="664" priority="100" stopIfTrue="1" operator="equal">
      <formula>"ANC"</formula>
    </cfRule>
  </conditionalFormatting>
  <conditionalFormatting sqref="V14 V16 V18">
    <cfRule type="cellIs" dxfId="663" priority="99" stopIfTrue="1" operator="equal">
      <formula>"ANC"</formula>
    </cfRule>
  </conditionalFormatting>
  <conditionalFormatting sqref="V15 V17">
    <cfRule type="cellIs" dxfId="662" priority="98" stopIfTrue="1" operator="equal">
      <formula>"ANC"</formula>
    </cfRule>
  </conditionalFormatting>
  <conditionalFormatting sqref="U13 U15 U17">
    <cfRule type="cellIs" dxfId="661" priority="97" stopIfTrue="1" operator="equal">
      <formula>"ANC"</formula>
    </cfRule>
  </conditionalFormatting>
  <conditionalFormatting sqref="U14 U16">
    <cfRule type="cellIs" dxfId="660" priority="96" stopIfTrue="1" operator="equal">
      <formula>"ANC"</formula>
    </cfRule>
  </conditionalFormatting>
  <conditionalFormatting sqref="V13 V15 V17">
    <cfRule type="cellIs" dxfId="659" priority="95" stopIfTrue="1" operator="equal">
      <formula>"ANC"</formula>
    </cfRule>
  </conditionalFormatting>
  <conditionalFormatting sqref="V14 V16">
    <cfRule type="cellIs" dxfId="658" priority="94" stopIfTrue="1" operator="equal">
      <formula>"ANC"</formula>
    </cfRule>
  </conditionalFormatting>
  <conditionalFormatting sqref="U16 U18">
    <cfRule type="cellIs" dxfId="657" priority="93" stopIfTrue="1" operator="equal">
      <formula>"ANC"</formula>
    </cfRule>
  </conditionalFormatting>
  <conditionalFormatting sqref="U15 U17">
    <cfRule type="cellIs" dxfId="656" priority="92" stopIfTrue="1" operator="equal">
      <formula>"ANC"</formula>
    </cfRule>
  </conditionalFormatting>
  <conditionalFormatting sqref="V16 V18">
    <cfRule type="cellIs" dxfId="655" priority="91" stopIfTrue="1" operator="equal">
      <formula>"ANC"</formula>
    </cfRule>
  </conditionalFormatting>
  <conditionalFormatting sqref="V15 V17">
    <cfRule type="cellIs" dxfId="654" priority="90" stopIfTrue="1" operator="equal">
      <formula>"ANC"</formula>
    </cfRule>
  </conditionalFormatting>
  <conditionalFormatting sqref="U15 U17">
    <cfRule type="cellIs" dxfId="653" priority="89" stopIfTrue="1" operator="equal">
      <formula>"ANC"</formula>
    </cfRule>
  </conditionalFormatting>
  <conditionalFormatting sqref="U16">
    <cfRule type="cellIs" dxfId="652" priority="88" stopIfTrue="1" operator="equal">
      <formula>"ANC"</formula>
    </cfRule>
  </conditionalFormatting>
  <conditionalFormatting sqref="V15 V17">
    <cfRule type="cellIs" dxfId="651" priority="87" stopIfTrue="1" operator="equal">
      <formula>"ANC"</formula>
    </cfRule>
  </conditionalFormatting>
  <conditionalFormatting sqref="V16">
    <cfRule type="cellIs" dxfId="650" priority="86" stopIfTrue="1" operator="equal">
      <formula>"ANC"</formula>
    </cfRule>
  </conditionalFormatting>
  <conditionalFormatting sqref="U15 U17">
    <cfRule type="cellIs" dxfId="649" priority="85" stopIfTrue="1" operator="equal">
      <formula>"ANC"</formula>
    </cfRule>
  </conditionalFormatting>
  <conditionalFormatting sqref="U16">
    <cfRule type="cellIs" dxfId="648" priority="84" stopIfTrue="1" operator="equal">
      <formula>"ANC"</formula>
    </cfRule>
  </conditionalFormatting>
  <conditionalFormatting sqref="V15 V17">
    <cfRule type="cellIs" dxfId="647" priority="83" stopIfTrue="1" operator="equal">
      <formula>"ANC"</formula>
    </cfRule>
  </conditionalFormatting>
  <conditionalFormatting sqref="V16">
    <cfRule type="cellIs" dxfId="646" priority="82" stopIfTrue="1" operator="equal">
      <formula>"ANC"</formula>
    </cfRule>
  </conditionalFormatting>
  <conditionalFormatting sqref="U16">
    <cfRule type="cellIs" dxfId="645" priority="81" stopIfTrue="1" operator="equal">
      <formula>"ANC"</formula>
    </cfRule>
  </conditionalFormatting>
  <conditionalFormatting sqref="U15">
    <cfRule type="cellIs" dxfId="644" priority="80" stopIfTrue="1" operator="equal">
      <formula>"ANC"</formula>
    </cfRule>
  </conditionalFormatting>
  <conditionalFormatting sqref="V16">
    <cfRule type="cellIs" dxfId="643" priority="79" stopIfTrue="1" operator="equal">
      <formula>"ANC"</formula>
    </cfRule>
  </conditionalFormatting>
  <conditionalFormatting sqref="V15">
    <cfRule type="cellIs" dxfId="642" priority="78" stopIfTrue="1" operator="equal">
      <formula>"ANC"</formula>
    </cfRule>
  </conditionalFormatting>
  <conditionalFormatting sqref="D31">
    <cfRule type="cellIs" dxfId="641" priority="73" stopIfTrue="1" operator="equal">
      <formula>"ANC"</formula>
    </cfRule>
  </conditionalFormatting>
  <conditionalFormatting sqref="C32">
    <cfRule type="cellIs" dxfId="640" priority="71" stopIfTrue="1" operator="equal">
      <formula>"ANC"</formula>
    </cfRule>
  </conditionalFormatting>
  <conditionalFormatting sqref="C33">
    <cfRule type="cellIs" dxfId="639" priority="70" stopIfTrue="1" operator="equal">
      <formula>"ANC"</formula>
    </cfRule>
  </conditionalFormatting>
  <conditionalFormatting sqref="D33">
    <cfRule type="cellIs" dxfId="638" priority="69" stopIfTrue="1" operator="equal">
      <formula>"ANC"</formula>
    </cfRule>
  </conditionalFormatting>
  <conditionalFormatting sqref="D32 C29 D29:D30 B29:B33">
    <cfRule type="cellIs" dxfId="637" priority="77" stopIfTrue="1" operator="equal">
      <formula>"ANC"</formula>
    </cfRule>
  </conditionalFormatting>
  <conditionalFormatting sqref="C31">
    <cfRule type="cellIs" dxfId="636" priority="76" stopIfTrue="1" operator="equal">
      <formula>"ANC"</formula>
    </cfRule>
  </conditionalFormatting>
  <conditionalFormatting sqref="C30">
    <cfRule type="cellIs" dxfId="635" priority="75" stopIfTrue="1" operator="equal">
      <formula>"ANC"</formula>
    </cfRule>
  </conditionalFormatting>
  <conditionalFormatting sqref="G31">
    <cfRule type="cellIs" dxfId="634" priority="62" stopIfTrue="1" operator="equal">
      <formula>"ANC"</formula>
    </cfRule>
  </conditionalFormatting>
  <conditionalFormatting sqref="F32">
    <cfRule type="cellIs" dxfId="633" priority="60" stopIfTrue="1" operator="equal">
      <formula>"ANC"</formula>
    </cfRule>
  </conditionalFormatting>
  <conditionalFormatting sqref="F33">
    <cfRule type="cellIs" dxfId="632" priority="59" stopIfTrue="1" operator="equal">
      <formula>"ANC"</formula>
    </cfRule>
  </conditionalFormatting>
  <conditionalFormatting sqref="G33">
    <cfRule type="cellIs" dxfId="631" priority="58" stopIfTrue="1" operator="equal">
      <formula>"ANC"</formula>
    </cfRule>
  </conditionalFormatting>
  <conditionalFormatting sqref="G32 F29 G29:G30 E29:E33">
    <cfRule type="cellIs" dxfId="630" priority="66" stopIfTrue="1" operator="equal">
      <formula>"ANC"</formula>
    </cfRule>
  </conditionalFormatting>
  <conditionalFormatting sqref="F31">
    <cfRule type="cellIs" dxfId="629" priority="65" stopIfTrue="1" operator="equal">
      <formula>"ANC"</formula>
    </cfRule>
  </conditionalFormatting>
  <conditionalFormatting sqref="F30">
    <cfRule type="cellIs" dxfId="628" priority="64" stopIfTrue="1" operator="equal">
      <formula>"ANC"</formula>
    </cfRule>
  </conditionalFormatting>
  <conditionalFormatting sqref="J31">
    <cfRule type="cellIs" dxfId="627" priority="51" stopIfTrue="1" operator="equal">
      <formula>"ANC"</formula>
    </cfRule>
  </conditionalFormatting>
  <conditionalFormatting sqref="I32">
    <cfRule type="cellIs" dxfId="626" priority="49" stopIfTrue="1" operator="equal">
      <formula>"ANC"</formula>
    </cfRule>
  </conditionalFormatting>
  <conditionalFormatting sqref="I33">
    <cfRule type="cellIs" dxfId="625" priority="48" stopIfTrue="1" operator="equal">
      <formula>"ANC"</formula>
    </cfRule>
  </conditionalFormatting>
  <conditionalFormatting sqref="J33">
    <cfRule type="cellIs" dxfId="624" priority="47" stopIfTrue="1" operator="equal">
      <formula>"ANC"</formula>
    </cfRule>
  </conditionalFormatting>
  <conditionalFormatting sqref="J32 I27:I29 J26:J30 H26:H33">
    <cfRule type="cellIs" dxfId="623" priority="55" stopIfTrue="1" operator="equal">
      <formula>"ANC"</formula>
    </cfRule>
  </conditionalFormatting>
  <conditionalFormatting sqref="I31">
    <cfRule type="cellIs" dxfId="622" priority="54" stopIfTrue="1" operator="equal">
      <formula>"ANC"</formula>
    </cfRule>
  </conditionalFormatting>
  <conditionalFormatting sqref="I30">
    <cfRule type="cellIs" dxfId="621" priority="53" stopIfTrue="1" operator="equal">
      <formula>"ANC"</formula>
    </cfRule>
  </conditionalFormatting>
  <conditionalFormatting sqref="I26">
    <cfRule type="cellIs" dxfId="620" priority="52" stopIfTrue="1" operator="equal">
      <formula>"ANC"</formula>
    </cfRule>
  </conditionalFormatting>
  <conditionalFormatting sqref="B27:D28 E26:G28">
    <cfRule type="cellIs" dxfId="619" priority="44" stopIfTrue="1" operator="equal">
      <formula>"ANC"</formula>
    </cfRule>
  </conditionalFormatting>
  <conditionalFormatting sqref="G9 F3:G8 B3:E4 F10:G12 C14:D16 C5:D12 E25:G25 B5:B23 E5:E23 C18:D23 F16:G23">
    <cfRule type="cellIs" dxfId="618" priority="28" stopIfTrue="1" operator="equal">
      <formula>"ANC"</formula>
    </cfRule>
  </conditionalFormatting>
  <conditionalFormatting sqref="F9">
    <cfRule type="cellIs" dxfId="617" priority="27" stopIfTrue="1" operator="equal">
      <formula>"ANC"</formula>
    </cfRule>
  </conditionalFormatting>
  <conditionalFormatting sqref="C11">
    <cfRule type="cellIs" dxfId="616" priority="26" stopIfTrue="1" operator="equal">
      <formula>"ANC"</formula>
    </cfRule>
  </conditionalFormatting>
  <conditionalFormatting sqref="D11:D18 C11:C16 F12:G19">
    <cfRule type="cellIs" dxfId="615" priority="25" stopIfTrue="1" operator="equal">
      <formula>"ANC"</formula>
    </cfRule>
  </conditionalFormatting>
  <conditionalFormatting sqref="C14 C16 C18 F15">
    <cfRule type="cellIs" dxfId="614" priority="24" stopIfTrue="1" operator="equal">
      <formula>"ANC"</formula>
    </cfRule>
  </conditionalFormatting>
  <conditionalFormatting sqref="C10">
    <cfRule type="cellIs" dxfId="613" priority="23" stopIfTrue="1" operator="equal">
      <formula>"ANC"</formula>
    </cfRule>
  </conditionalFormatting>
  <conditionalFormatting sqref="C13 C15">
    <cfRule type="cellIs" dxfId="612" priority="22" stopIfTrue="1" operator="equal">
      <formula>"ANC"</formula>
    </cfRule>
  </conditionalFormatting>
  <conditionalFormatting sqref="F13:F14">
    <cfRule type="cellIs" dxfId="611" priority="21" stopIfTrue="1" operator="equal">
      <formula>"ANC"</formula>
    </cfRule>
  </conditionalFormatting>
  <conditionalFormatting sqref="C10">
    <cfRule type="cellIs" dxfId="610" priority="20" stopIfTrue="1" operator="equal">
      <formula>"ANC"</formula>
    </cfRule>
  </conditionalFormatting>
  <conditionalFormatting sqref="C13 C15 C17">
    <cfRule type="cellIs" dxfId="609" priority="19" stopIfTrue="1" operator="equal">
      <formula>"ANC"</formula>
    </cfRule>
  </conditionalFormatting>
  <conditionalFormatting sqref="C9">
    <cfRule type="cellIs" dxfId="608" priority="18" stopIfTrue="1" operator="equal">
      <formula>"ANC"</formula>
    </cfRule>
  </conditionalFormatting>
  <conditionalFormatting sqref="C12 C14">
    <cfRule type="cellIs" dxfId="607" priority="17" stopIfTrue="1" operator="equal">
      <formula>"ANC"</formula>
    </cfRule>
  </conditionalFormatting>
  <conditionalFormatting sqref="C13 C15 C17">
    <cfRule type="cellIs" dxfId="606" priority="16" stopIfTrue="1" operator="equal">
      <formula>"ANC"</formula>
    </cfRule>
  </conditionalFormatting>
  <conditionalFormatting sqref="C12 C14">
    <cfRule type="cellIs" dxfId="605" priority="15" stopIfTrue="1" operator="equal">
      <formula>"ANC"</formula>
    </cfRule>
  </conditionalFormatting>
  <conditionalFormatting sqref="C12 C14 C16">
    <cfRule type="cellIs" dxfId="604" priority="14" stopIfTrue="1" operator="equal">
      <formula>"ANC"</formula>
    </cfRule>
  </conditionalFormatting>
  <conditionalFormatting sqref="C11 C13">
    <cfRule type="cellIs" dxfId="603" priority="13" stopIfTrue="1" operator="equal">
      <formula>"ANC"</formula>
    </cfRule>
  </conditionalFormatting>
  <conditionalFormatting sqref="J9 I3:J8 I10:J12 H25:J25 H3:H23 I16:J23">
    <cfRule type="cellIs" dxfId="602" priority="12" stopIfTrue="1" operator="equal">
      <formula>"ANC"</formula>
    </cfRule>
  </conditionalFormatting>
  <conditionalFormatting sqref="I9">
    <cfRule type="cellIs" dxfId="601" priority="11" stopIfTrue="1" operator="equal">
      <formula>"ANC"</formula>
    </cfRule>
  </conditionalFormatting>
  <conditionalFormatting sqref="I12:J19">
    <cfRule type="cellIs" dxfId="600" priority="10" stopIfTrue="1" operator="equal">
      <formula>"ANC"</formula>
    </cfRule>
  </conditionalFormatting>
  <conditionalFormatting sqref="I15">
    <cfRule type="cellIs" dxfId="599" priority="9" stopIfTrue="1" operator="equal">
      <formula>"ANC"</formula>
    </cfRule>
  </conditionalFormatting>
  <conditionalFormatting sqref="I13:I14">
    <cfRule type="cellIs" dxfId="598" priority="8" stopIfTrue="1" operator="equal">
      <formula>"ANC"</formula>
    </cfRule>
  </conditionalFormatting>
  <conditionalFormatting sqref="M9 L3:M8 L10:M12 K25:M25 K3:K23 L16:M23">
    <cfRule type="cellIs" dxfId="597" priority="7" stopIfTrue="1" operator="equal">
      <formula>"ANC"</formula>
    </cfRule>
  </conditionalFormatting>
  <conditionalFormatting sqref="L9">
    <cfRule type="cellIs" dxfId="596" priority="6" stopIfTrue="1" operator="equal">
      <formula>"ANC"</formula>
    </cfRule>
  </conditionalFormatting>
  <conditionalFormatting sqref="L12:M19">
    <cfRule type="cellIs" dxfId="595" priority="5" stopIfTrue="1" operator="equal">
      <formula>"ANC"</formula>
    </cfRule>
  </conditionalFormatting>
  <conditionalFormatting sqref="L15">
    <cfRule type="cellIs" dxfId="594" priority="4" stopIfTrue="1" operator="equal">
      <formula>"ANC"</formula>
    </cfRule>
  </conditionalFormatting>
  <conditionalFormatting sqref="L13:L14">
    <cfRule type="cellIs" dxfId="593" priority="3" stopIfTrue="1" operator="equal">
      <formula>"ANC"</formula>
    </cfRule>
  </conditionalFormatting>
  <conditionalFormatting sqref="H24:J24">
    <cfRule type="cellIs" dxfId="592" priority="2" stopIfTrue="1" operator="equal">
      <formula>"ANC"</formula>
    </cfRule>
  </conditionalFormatting>
  <conditionalFormatting sqref="K24:M24">
    <cfRule type="cellIs" dxfId="591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Q13" sqref="Q1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438</v>
      </c>
      <c r="C1" s="34"/>
      <c r="D1" s="34"/>
      <c r="E1" s="34"/>
      <c r="F1" s="34"/>
      <c r="G1" s="34"/>
      <c r="H1" s="34"/>
      <c r="I1" s="34"/>
      <c r="J1" s="34"/>
      <c r="K1" s="34" t="s">
        <v>112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3" t="s">
        <v>3</v>
      </c>
      <c r="U2" s="30"/>
      <c r="V2" s="28"/>
    </row>
    <row r="3" spans="1:23" ht="20.25" customHeight="1" x14ac:dyDescent="0.15">
      <c r="A3" s="25"/>
      <c r="B3" s="188" t="s">
        <v>129</v>
      </c>
      <c r="C3" s="188" t="s">
        <v>17</v>
      </c>
      <c r="D3" s="188" t="s">
        <v>202</v>
      </c>
      <c r="E3" s="136" t="s">
        <v>160</v>
      </c>
      <c r="F3" s="137" t="s">
        <v>136</v>
      </c>
      <c r="G3" s="138" t="s">
        <v>248</v>
      </c>
      <c r="H3" s="136" t="s">
        <v>178</v>
      </c>
      <c r="I3" s="137" t="s">
        <v>435</v>
      </c>
      <c r="J3" s="138" t="s">
        <v>255</v>
      </c>
      <c r="K3" s="136" t="s">
        <v>157</v>
      </c>
      <c r="L3" s="137" t="s">
        <v>437</v>
      </c>
      <c r="M3" s="138" t="s">
        <v>235</v>
      </c>
      <c r="N3" s="136" t="s">
        <v>129</v>
      </c>
      <c r="O3" s="137" t="s">
        <v>17</v>
      </c>
      <c r="P3" s="138" t="s">
        <v>202</v>
      </c>
      <c r="Q3" s="186" t="s">
        <v>443</v>
      </c>
      <c r="R3" s="186" t="s">
        <v>91</v>
      </c>
      <c r="S3" s="186" t="s">
        <v>444</v>
      </c>
      <c r="T3" s="136" t="s">
        <v>127</v>
      </c>
      <c r="U3" s="137" t="s">
        <v>128</v>
      </c>
      <c r="V3" s="138" t="s">
        <v>369</v>
      </c>
      <c r="W3" s="17"/>
    </row>
    <row r="4" spans="1:23" ht="20.25" customHeight="1" x14ac:dyDescent="0.15">
      <c r="A4" s="25"/>
      <c r="B4" s="188" t="s">
        <v>164</v>
      </c>
      <c r="C4" s="188" t="s">
        <v>431</v>
      </c>
      <c r="D4" s="188" t="s">
        <v>241</v>
      </c>
      <c r="E4" s="136" t="s">
        <v>265</v>
      </c>
      <c r="F4" s="137" t="s">
        <v>21</v>
      </c>
      <c r="G4" s="138" t="s">
        <v>266</v>
      </c>
      <c r="H4" s="136" t="s">
        <v>179</v>
      </c>
      <c r="I4" s="137" t="s">
        <v>46</v>
      </c>
      <c r="J4" s="138" t="s">
        <v>256</v>
      </c>
      <c r="K4" s="136" t="s">
        <v>129</v>
      </c>
      <c r="L4" s="137" t="s">
        <v>17</v>
      </c>
      <c r="M4" s="138" t="s">
        <v>218</v>
      </c>
      <c r="N4" s="136" t="s">
        <v>130</v>
      </c>
      <c r="O4" s="137" t="s">
        <v>20</v>
      </c>
      <c r="P4" s="138" t="s">
        <v>203</v>
      </c>
      <c r="Q4" s="186" t="s">
        <v>129</v>
      </c>
      <c r="R4" s="186" t="s">
        <v>17</v>
      </c>
      <c r="S4" s="186" t="s">
        <v>218</v>
      </c>
      <c r="T4" s="136" t="s">
        <v>156</v>
      </c>
      <c r="U4" s="137" t="s">
        <v>17</v>
      </c>
      <c r="V4" s="138" t="s">
        <v>234</v>
      </c>
      <c r="W4" s="17"/>
    </row>
    <row r="5" spans="1:23" ht="20.25" customHeight="1" x14ac:dyDescent="0.15">
      <c r="A5" s="25"/>
      <c r="B5" s="188" t="s">
        <v>165</v>
      </c>
      <c r="C5" s="188" t="s">
        <v>46</v>
      </c>
      <c r="D5" s="188" t="s">
        <v>242</v>
      </c>
      <c r="E5" s="136" t="s">
        <v>171</v>
      </c>
      <c r="F5" s="137" t="s">
        <v>434</v>
      </c>
      <c r="G5" s="138" t="s">
        <v>373</v>
      </c>
      <c r="H5" s="136" t="s">
        <v>157</v>
      </c>
      <c r="I5" s="137" t="s">
        <v>437</v>
      </c>
      <c r="J5" s="138" t="s">
        <v>235</v>
      </c>
      <c r="K5" s="136" t="s">
        <v>130</v>
      </c>
      <c r="L5" s="137" t="s">
        <v>20</v>
      </c>
      <c r="M5" s="138" t="s">
        <v>203</v>
      </c>
      <c r="N5" s="136" t="s">
        <v>143</v>
      </c>
      <c r="O5" s="137" t="s">
        <v>429</v>
      </c>
      <c r="P5" s="138" t="s">
        <v>219</v>
      </c>
      <c r="Q5" s="186" t="s">
        <v>130</v>
      </c>
      <c r="R5" s="186" t="s">
        <v>20</v>
      </c>
      <c r="S5" s="186" t="s">
        <v>203</v>
      </c>
      <c r="T5" s="136" t="s">
        <v>157</v>
      </c>
      <c r="U5" s="137" t="s">
        <v>437</v>
      </c>
      <c r="V5" s="138" t="s">
        <v>235</v>
      </c>
      <c r="W5" s="17"/>
    </row>
    <row r="6" spans="1:23" ht="20.25" customHeight="1" x14ac:dyDescent="0.15">
      <c r="A6" s="27"/>
      <c r="B6" s="188" t="s">
        <v>130</v>
      </c>
      <c r="C6" s="188" t="s">
        <v>20</v>
      </c>
      <c r="D6" s="188" t="s">
        <v>203</v>
      </c>
      <c r="E6" s="136" t="s">
        <v>129</v>
      </c>
      <c r="F6" s="137" t="s">
        <v>17</v>
      </c>
      <c r="G6" s="138" t="s">
        <v>202</v>
      </c>
      <c r="H6" s="136" t="s">
        <v>130</v>
      </c>
      <c r="I6" s="137" t="s">
        <v>20</v>
      </c>
      <c r="J6" s="138" t="s">
        <v>203</v>
      </c>
      <c r="K6" s="136" t="s">
        <v>143</v>
      </c>
      <c r="L6" s="137" t="s">
        <v>429</v>
      </c>
      <c r="M6" s="138" t="s">
        <v>219</v>
      </c>
      <c r="N6" s="136" t="s">
        <v>131</v>
      </c>
      <c r="O6" s="137" t="s">
        <v>23</v>
      </c>
      <c r="P6" s="138" t="s">
        <v>204</v>
      </c>
      <c r="Q6" s="186" t="s">
        <v>143</v>
      </c>
      <c r="R6" s="186" t="s">
        <v>429</v>
      </c>
      <c r="S6" s="186" t="s">
        <v>219</v>
      </c>
      <c r="T6" s="136" t="s">
        <v>130</v>
      </c>
      <c r="U6" s="137" t="s">
        <v>20</v>
      </c>
      <c r="V6" s="138" t="s">
        <v>203</v>
      </c>
      <c r="W6" s="17"/>
    </row>
    <row r="7" spans="1:23" ht="20.25" customHeight="1" x14ac:dyDescent="0.15">
      <c r="A7" s="27" t="s">
        <v>113</v>
      </c>
      <c r="B7" s="188" t="s">
        <v>143</v>
      </c>
      <c r="C7" s="188" t="s">
        <v>429</v>
      </c>
      <c r="D7" s="188" t="s">
        <v>219</v>
      </c>
      <c r="E7" s="136" t="s">
        <v>130</v>
      </c>
      <c r="F7" s="137" t="s">
        <v>20</v>
      </c>
      <c r="G7" s="138" t="s">
        <v>203</v>
      </c>
      <c r="H7" s="136" t="s">
        <v>143</v>
      </c>
      <c r="I7" s="137" t="s">
        <v>429</v>
      </c>
      <c r="J7" s="138" t="s">
        <v>219</v>
      </c>
      <c r="K7" s="136" t="s">
        <v>131</v>
      </c>
      <c r="L7" s="137" t="s">
        <v>23</v>
      </c>
      <c r="M7" s="138" t="s">
        <v>204</v>
      </c>
      <c r="N7" s="136" t="s">
        <v>132</v>
      </c>
      <c r="O7" s="137" t="s">
        <v>17</v>
      </c>
      <c r="P7" s="138" t="s">
        <v>205</v>
      </c>
      <c r="Q7" s="186" t="s">
        <v>131</v>
      </c>
      <c r="R7" s="186" t="s">
        <v>23</v>
      </c>
      <c r="S7" s="186" t="s">
        <v>204</v>
      </c>
      <c r="T7" s="136" t="s">
        <v>159</v>
      </c>
      <c r="U7" s="137" t="s">
        <v>24</v>
      </c>
      <c r="V7" s="138" t="s">
        <v>203</v>
      </c>
      <c r="W7" s="17"/>
    </row>
    <row r="8" spans="1:23" ht="20.25" customHeight="1" x14ac:dyDescent="0.15">
      <c r="A8" s="27" t="s">
        <v>114</v>
      </c>
      <c r="B8" s="188" t="s">
        <v>131</v>
      </c>
      <c r="C8" s="188" t="s">
        <v>23</v>
      </c>
      <c r="D8" s="188" t="s">
        <v>204</v>
      </c>
      <c r="E8" s="136" t="s">
        <v>131</v>
      </c>
      <c r="F8" s="137" t="s">
        <v>23</v>
      </c>
      <c r="G8" s="138" t="s">
        <v>204</v>
      </c>
      <c r="H8" s="136" t="s">
        <v>131</v>
      </c>
      <c r="I8" s="137" t="s">
        <v>23</v>
      </c>
      <c r="J8" s="138" t="s">
        <v>204</v>
      </c>
      <c r="K8" s="136" t="s">
        <v>133</v>
      </c>
      <c r="L8" s="137" t="s">
        <v>22</v>
      </c>
      <c r="M8" s="138" t="s">
        <v>206</v>
      </c>
      <c r="N8" s="136" t="s">
        <v>133</v>
      </c>
      <c r="O8" s="137" t="s">
        <v>22</v>
      </c>
      <c r="P8" s="138" t="s">
        <v>206</v>
      </c>
      <c r="Q8" s="186" t="s">
        <v>144</v>
      </c>
      <c r="R8" s="186" t="s">
        <v>23</v>
      </c>
      <c r="S8" s="186" t="s">
        <v>220</v>
      </c>
      <c r="T8" s="136" t="s">
        <v>143</v>
      </c>
      <c r="U8" s="137" t="s">
        <v>429</v>
      </c>
      <c r="V8" s="138" t="s">
        <v>219</v>
      </c>
      <c r="W8" s="17"/>
    </row>
    <row r="9" spans="1:23" ht="20.25" customHeight="1" x14ac:dyDescent="0.15">
      <c r="A9" s="27" t="s">
        <v>11</v>
      </c>
      <c r="B9" s="188" t="s">
        <v>133</v>
      </c>
      <c r="C9" s="188" t="s">
        <v>22</v>
      </c>
      <c r="D9" s="188" t="s">
        <v>206</v>
      </c>
      <c r="E9" s="136" t="s">
        <v>132</v>
      </c>
      <c r="F9" s="137" t="s">
        <v>17</v>
      </c>
      <c r="G9" s="138" t="s">
        <v>205</v>
      </c>
      <c r="H9" s="136" t="s">
        <v>132</v>
      </c>
      <c r="I9" s="137" t="s">
        <v>17</v>
      </c>
      <c r="J9" s="138" t="s">
        <v>205</v>
      </c>
      <c r="K9" s="136" t="s">
        <v>124</v>
      </c>
      <c r="L9" s="137" t="s">
        <v>436</v>
      </c>
      <c r="M9" s="138" t="s">
        <v>442</v>
      </c>
      <c r="N9" s="136" t="s">
        <v>185</v>
      </c>
      <c r="O9" s="137" t="s">
        <v>46</v>
      </c>
      <c r="P9" s="138" t="s">
        <v>263</v>
      </c>
      <c r="Q9" s="186" t="s">
        <v>145</v>
      </c>
      <c r="R9" s="186" t="s">
        <v>16</v>
      </c>
      <c r="S9" s="186" t="s">
        <v>221</v>
      </c>
      <c r="T9" s="136" t="s">
        <v>131</v>
      </c>
      <c r="U9" s="137" t="s">
        <v>23</v>
      </c>
      <c r="V9" s="138" t="s">
        <v>204</v>
      </c>
      <c r="W9" s="17"/>
    </row>
    <row r="10" spans="1:23" ht="20.25" customHeight="1" x14ac:dyDescent="0.15">
      <c r="A10" s="27" t="s">
        <v>12</v>
      </c>
      <c r="B10" s="188" t="s">
        <v>124</v>
      </c>
      <c r="C10" s="188" t="s">
        <v>436</v>
      </c>
      <c r="D10" s="188" t="s">
        <v>442</v>
      </c>
      <c r="E10" s="136" t="s">
        <v>133</v>
      </c>
      <c r="F10" s="137" t="s">
        <v>22</v>
      </c>
      <c r="G10" s="138" t="s">
        <v>206</v>
      </c>
      <c r="H10" s="136" t="s">
        <v>180</v>
      </c>
      <c r="I10" s="137" t="s">
        <v>17</v>
      </c>
      <c r="J10" s="138" t="s">
        <v>220</v>
      </c>
      <c r="K10" s="136" t="s">
        <v>149</v>
      </c>
      <c r="L10" s="137" t="s">
        <v>46</v>
      </c>
      <c r="M10" s="138" t="s">
        <v>226</v>
      </c>
      <c r="N10" s="136" t="s">
        <v>186</v>
      </c>
      <c r="O10" s="137" t="s">
        <v>430</v>
      </c>
      <c r="P10" s="138" t="s">
        <v>243</v>
      </c>
      <c r="Q10" s="186" t="s">
        <v>147</v>
      </c>
      <c r="R10" s="186" t="s">
        <v>148</v>
      </c>
      <c r="S10" s="186" t="s">
        <v>223</v>
      </c>
      <c r="T10" s="136" t="s">
        <v>146</v>
      </c>
      <c r="U10" s="137" t="s">
        <v>66</v>
      </c>
      <c r="V10" s="138" t="s">
        <v>224</v>
      </c>
      <c r="W10" s="17"/>
    </row>
    <row r="11" spans="1:23" ht="20.25" customHeight="1" x14ac:dyDescent="0.15">
      <c r="A11" s="27" t="s">
        <v>10</v>
      </c>
      <c r="B11" s="188" t="s">
        <v>166</v>
      </c>
      <c r="C11" s="188" t="s">
        <v>136</v>
      </c>
      <c r="D11" s="188" t="s">
        <v>225</v>
      </c>
      <c r="E11" s="136" t="s">
        <v>161</v>
      </c>
      <c r="F11" s="137" t="s">
        <v>46</v>
      </c>
      <c r="G11" s="138" t="s">
        <v>251</v>
      </c>
      <c r="H11" s="136" t="s">
        <v>147</v>
      </c>
      <c r="I11" s="137" t="s">
        <v>148</v>
      </c>
      <c r="J11" s="138" t="s">
        <v>223</v>
      </c>
      <c r="K11" s="136" t="s">
        <v>125</v>
      </c>
      <c r="L11" s="137" t="s">
        <v>440</v>
      </c>
      <c r="M11" s="138" t="s">
        <v>247</v>
      </c>
      <c r="N11" s="136" t="s">
        <v>135</v>
      </c>
      <c r="O11" s="137" t="s">
        <v>136</v>
      </c>
      <c r="P11" s="138" t="s">
        <v>207</v>
      </c>
      <c r="Q11" s="186" t="s">
        <v>146</v>
      </c>
      <c r="R11" s="186" t="s">
        <v>66</v>
      </c>
      <c r="S11" s="186" t="s">
        <v>224</v>
      </c>
      <c r="T11" s="136" t="s">
        <v>133</v>
      </c>
      <c r="U11" s="137" t="s">
        <v>22</v>
      </c>
      <c r="V11" s="138" t="s">
        <v>206</v>
      </c>
      <c r="W11" s="17"/>
    </row>
    <row r="12" spans="1:23" ht="20.25" customHeight="1" x14ac:dyDescent="0.15">
      <c r="A12" s="27" t="s">
        <v>13</v>
      </c>
      <c r="B12" s="188" t="s">
        <v>134</v>
      </c>
      <c r="C12" s="188" t="s">
        <v>436</v>
      </c>
      <c r="D12" s="188" t="s">
        <v>226</v>
      </c>
      <c r="E12" s="136" t="s">
        <v>371</v>
      </c>
      <c r="F12" s="137" t="s">
        <v>173</v>
      </c>
      <c r="G12" s="138" t="s">
        <v>252</v>
      </c>
      <c r="H12" s="136" t="s">
        <v>146</v>
      </c>
      <c r="I12" s="137" t="s">
        <v>66</v>
      </c>
      <c r="J12" s="138" t="s">
        <v>224</v>
      </c>
      <c r="K12" s="136" t="s">
        <v>182</v>
      </c>
      <c r="L12" s="137" t="s">
        <v>126</v>
      </c>
      <c r="M12" s="138" t="s">
        <v>228</v>
      </c>
      <c r="N12" s="136" t="s">
        <v>137</v>
      </c>
      <c r="O12" s="137" t="s">
        <v>431</v>
      </c>
      <c r="P12" s="138" t="s">
        <v>208</v>
      </c>
      <c r="Q12" s="186" t="s">
        <v>133</v>
      </c>
      <c r="R12" s="186" t="s">
        <v>22</v>
      </c>
      <c r="S12" s="186" t="s">
        <v>206</v>
      </c>
      <c r="T12" s="136" t="s">
        <v>160</v>
      </c>
      <c r="U12" s="137" t="s">
        <v>136</v>
      </c>
      <c r="V12" s="138" t="s">
        <v>236</v>
      </c>
      <c r="W12" s="17"/>
    </row>
    <row r="13" spans="1:23" ht="20.25" customHeight="1" x14ac:dyDescent="0.15">
      <c r="A13" s="27" t="s">
        <v>14</v>
      </c>
      <c r="B13" s="188" t="s">
        <v>186</v>
      </c>
      <c r="C13" s="188" t="s">
        <v>430</v>
      </c>
      <c r="D13" s="188" t="s">
        <v>243</v>
      </c>
      <c r="E13" s="136" t="s">
        <v>172</v>
      </c>
      <c r="F13" s="137" t="s">
        <v>436</v>
      </c>
      <c r="G13" s="138" t="s">
        <v>368</v>
      </c>
      <c r="H13" s="136" t="s">
        <v>133</v>
      </c>
      <c r="I13" s="137" t="s">
        <v>22</v>
      </c>
      <c r="J13" s="138" t="s">
        <v>206</v>
      </c>
      <c r="K13" s="136" t="s">
        <v>127</v>
      </c>
      <c r="L13" s="137" t="s">
        <v>128</v>
      </c>
      <c r="M13" s="138" t="s">
        <v>208</v>
      </c>
      <c r="N13" s="136" t="s">
        <v>138</v>
      </c>
      <c r="O13" s="137" t="s">
        <v>432</v>
      </c>
      <c r="P13" s="138" t="s">
        <v>209</v>
      </c>
      <c r="Q13" s="186" t="s">
        <v>124</v>
      </c>
      <c r="R13" s="186" t="s">
        <v>436</v>
      </c>
      <c r="S13" s="186" t="s">
        <v>442</v>
      </c>
      <c r="T13" s="136" t="s">
        <v>445</v>
      </c>
      <c r="U13" s="137" t="s">
        <v>94</v>
      </c>
      <c r="V13" s="138" t="s">
        <v>250</v>
      </c>
      <c r="W13" s="17"/>
    </row>
    <row r="14" spans="1:23" ht="20.25" customHeight="1" x14ac:dyDescent="0.15">
      <c r="A14" s="27" t="s">
        <v>15</v>
      </c>
      <c r="B14" s="188" t="s">
        <v>167</v>
      </c>
      <c r="C14" s="188" t="s">
        <v>439</v>
      </c>
      <c r="D14" s="188" t="s">
        <v>244</v>
      </c>
      <c r="E14" s="136" t="s">
        <v>175</v>
      </c>
      <c r="F14" s="137" t="s">
        <v>151</v>
      </c>
      <c r="G14" s="138" t="s">
        <v>210</v>
      </c>
      <c r="H14" s="136" t="s">
        <v>441</v>
      </c>
      <c r="I14" s="137" t="s">
        <v>136</v>
      </c>
      <c r="J14" s="138" t="s">
        <v>258</v>
      </c>
      <c r="K14" s="136" t="s">
        <v>183</v>
      </c>
      <c r="L14" s="137" t="s">
        <v>66</v>
      </c>
      <c r="M14" s="138" t="s">
        <v>237</v>
      </c>
      <c r="N14" s="136" t="s">
        <v>139</v>
      </c>
      <c r="O14" s="137" t="s">
        <v>19</v>
      </c>
      <c r="P14" s="138" t="s">
        <v>210</v>
      </c>
      <c r="Q14" s="186" t="s">
        <v>149</v>
      </c>
      <c r="R14" s="186" t="s">
        <v>46</v>
      </c>
      <c r="S14" s="186" t="s">
        <v>226</v>
      </c>
      <c r="T14" s="136" t="s">
        <v>163</v>
      </c>
      <c r="U14" s="137" t="s">
        <v>88</v>
      </c>
      <c r="V14" s="138" t="s">
        <v>238</v>
      </c>
      <c r="W14" s="17"/>
    </row>
    <row r="15" spans="1:23" ht="20.25" customHeight="1" x14ac:dyDescent="0.15">
      <c r="A15" s="25"/>
      <c r="B15" s="188" t="s">
        <v>150</v>
      </c>
      <c r="C15" s="188" t="s">
        <v>151</v>
      </c>
      <c r="D15" s="188" t="s">
        <v>227</v>
      </c>
      <c r="E15" s="136" t="s">
        <v>139</v>
      </c>
      <c r="F15" s="137" t="s">
        <v>19</v>
      </c>
      <c r="G15" s="138" t="s">
        <v>210</v>
      </c>
      <c r="H15" s="136" t="s">
        <v>163</v>
      </c>
      <c r="I15" s="137" t="s">
        <v>88</v>
      </c>
      <c r="J15" s="138" t="s">
        <v>238</v>
      </c>
      <c r="K15" s="136" t="s">
        <v>138</v>
      </c>
      <c r="L15" s="137" t="s">
        <v>432</v>
      </c>
      <c r="M15" s="138" t="s">
        <v>209</v>
      </c>
      <c r="N15" s="136" t="s">
        <v>119</v>
      </c>
      <c r="O15" s="137" t="s">
        <v>24</v>
      </c>
      <c r="P15" s="138" t="s">
        <v>211</v>
      </c>
      <c r="Q15" s="186" t="s">
        <v>150</v>
      </c>
      <c r="R15" s="186" t="s">
        <v>151</v>
      </c>
      <c r="S15" s="186" t="s">
        <v>227</v>
      </c>
      <c r="T15" s="136" t="s">
        <v>161</v>
      </c>
      <c r="U15" s="137" t="s">
        <v>46</v>
      </c>
      <c r="V15" s="138" t="s">
        <v>239</v>
      </c>
      <c r="W15" s="17"/>
    </row>
    <row r="16" spans="1:23" ht="20.25" customHeight="1" x14ac:dyDescent="0.15">
      <c r="A16" s="25"/>
      <c r="B16" s="188" t="s">
        <v>168</v>
      </c>
      <c r="C16" s="188" t="s">
        <v>91</v>
      </c>
      <c r="D16" s="188" t="s">
        <v>245</v>
      </c>
      <c r="E16" s="136" t="s">
        <v>176</v>
      </c>
      <c r="F16" s="137" t="s">
        <v>21</v>
      </c>
      <c r="G16" s="138" t="s">
        <v>211</v>
      </c>
      <c r="H16" s="136" t="s">
        <v>367</v>
      </c>
      <c r="I16" s="137" t="s">
        <v>148</v>
      </c>
      <c r="J16" s="138" t="s">
        <v>368</v>
      </c>
      <c r="K16" s="136" t="s">
        <v>169</v>
      </c>
      <c r="L16" s="137" t="s">
        <v>19</v>
      </c>
      <c r="M16" s="138" t="s">
        <v>261</v>
      </c>
      <c r="N16" s="136" t="s">
        <v>140</v>
      </c>
      <c r="O16" s="137" t="s">
        <v>433</v>
      </c>
      <c r="P16" s="138" t="s">
        <v>213</v>
      </c>
      <c r="Q16" s="186" t="s">
        <v>152</v>
      </c>
      <c r="R16" s="186" t="s">
        <v>436</v>
      </c>
      <c r="S16" s="186" t="s">
        <v>374</v>
      </c>
      <c r="T16" s="136" t="s">
        <v>138</v>
      </c>
      <c r="U16" s="137" t="s">
        <v>432</v>
      </c>
      <c r="V16" s="138" t="s">
        <v>209</v>
      </c>
      <c r="W16" s="17"/>
    </row>
    <row r="17" spans="1:23" ht="20.25" customHeight="1" x14ac:dyDescent="0.15">
      <c r="A17" s="25"/>
      <c r="B17" s="188" t="s">
        <v>169</v>
      </c>
      <c r="C17" s="188" t="s">
        <v>19</v>
      </c>
      <c r="D17" s="188" t="s">
        <v>246</v>
      </c>
      <c r="E17" s="136" t="s">
        <v>174</v>
      </c>
      <c r="F17" s="137" t="s">
        <v>431</v>
      </c>
      <c r="G17" s="138" t="s">
        <v>253</v>
      </c>
      <c r="H17" s="136" t="s">
        <v>164</v>
      </c>
      <c r="I17" s="137" t="s">
        <v>431</v>
      </c>
      <c r="J17" s="138" t="s">
        <v>259</v>
      </c>
      <c r="K17" s="136" t="s">
        <v>184</v>
      </c>
      <c r="L17" s="137" t="s">
        <v>431</v>
      </c>
      <c r="M17" s="138" t="s">
        <v>262</v>
      </c>
      <c r="N17" s="136" t="s">
        <v>141</v>
      </c>
      <c r="O17" s="137" t="s">
        <v>434</v>
      </c>
      <c r="P17" s="138" t="s">
        <v>214</v>
      </c>
      <c r="Q17" s="186" t="s">
        <v>366</v>
      </c>
      <c r="R17" s="186" t="s">
        <v>431</v>
      </c>
      <c r="S17" s="186" t="s">
        <v>239</v>
      </c>
      <c r="T17" s="136" t="s">
        <v>140</v>
      </c>
      <c r="U17" s="137" t="s">
        <v>433</v>
      </c>
      <c r="V17" s="138" t="s">
        <v>213</v>
      </c>
      <c r="W17" s="17"/>
    </row>
    <row r="18" spans="1:23" ht="20.25" customHeight="1" x14ac:dyDescent="0.15">
      <c r="A18" s="25"/>
      <c r="B18" s="188" t="s">
        <v>125</v>
      </c>
      <c r="C18" s="188" t="s">
        <v>440</v>
      </c>
      <c r="D18" s="188" t="s">
        <v>247</v>
      </c>
      <c r="E18" s="136" t="s">
        <v>121</v>
      </c>
      <c r="F18" s="137" t="s">
        <v>18</v>
      </c>
      <c r="G18" s="138" t="s">
        <v>215</v>
      </c>
      <c r="H18" s="136" t="s">
        <v>120</v>
      </c>
      <c r="I18" s="137" t="s">
        <v>87</v>
      </c>
      <c r="J18" s="138" t="s">
        <v>230</v>
      </c>
      <c r="K18" s="136" t="s">
        <v>119</v>
      </c>
      <c r="L18" s="137" t="s">
        <v>24</v>
      </c>
      <c r="M18" s="138" t="s">
        <v>211</v>
      </c>
      <c r="N18" s="136" t="s">
        <v>153</v>
      </c>
      <c r="O18" s="137" t="s">
        <v>20</v>
      </c>
      <c r="P18" s="138" t="s">
        <v>231</v>
      </c>
      <c r="Q18" s="186" t="s">
        <v>367</v>
      </c>
      <c r="R18" s="186" t="s">
        <v>148</v>
      </c>
      <c r="S18" s="186" t="s">
        <v>368</v>
      </c>
      <c r="T18" s="136" t="s">
        <v>121</v>
      </c>
      <c r="U18" s="137" t="s">
        <v>18</v>
      </c>
      <c r="V18" s="138" t="s">
        <v>215</v>
      </c>
      <c r="W18" s="17"/>
    </row>
    <row r="19" spans="1:23" ht="20.25" customHeight="1" x14ac:dyDescent="0.15">
      <c r="A19" s="25"/>
      <c r="B19" s="188" t="s">
        <v>122</v>
      </c>
      <c r="C19" s="188" t="s">
        <v>20</v>
      </c>
      <c r="D19" s="188" t="s">
        <v>231</v>
      </c>
      <c r="E19" s="136" t="s">
        <v>154</v>
      </c>
      <c r="F19" s="137" t="s">
        <v>21</v>
      </c>
      <c r="G19" s="138" t="s">
        <v>232</v>
      </c>
      <c r="H19" s="136" t="s">
        <v>121</v>
      </c>
      <c r="I19" s="137" t="s">
        <v>18</v>
      </c>
      <c r="J19" s="138" t="s">
        <v>215</v>
      </c>
      <c r="K19" s="136" t="s">
        <v>120</v>
      </c>
      <c r="L19" s="137" t="s">
        <v>87</v>
      </c>
      <c r="M19" s="138" t="s">
        <v>230</v>
      </c>
      <c r="N19" s="136" t="s">
        <v>121</v>
      </c>
      <c r="O19" s="137" t="s">
        <v>18</v>
      </c>
      <c r="P19" s="138" t="s">
        <v>215</v>
      </c>
      <c r="Q19" s="186" t="s">
        <v>119</v>
      </c>
      <c r="R19" s="186" t="s">
        <v>24</v>
      </c>
      <c r="S19" s="186" t="s">
        <v>229</v>
      </c>
      <c r="T19" s="136" t="s">
        <v>123</v>
      </c>
      <c r="U19" s="137" t="s">
        <v>19</v>
      </c>
      <c r="V19" s="138" t="s">
        <v>216</v>
      </c>
      <c r="W19" s="17"/>
    </row>
    <row r="20" spans="1:23" ht="20.25" customHeight="1" x14ac:dyDescent="0.15">
      <c r="A20" s="25"/>
      <c r="B20" s="188" t="s">
        <v>154</v>
      </c>
      <c r="C20" s="188" t="s">
        <v>21</v>
      </c>
      <c r="D20" s="188" t="s">
        <v>232</v>
      </c>
      <c r="E20" s="136" t="s">
        <v>123</v>
      </c>
      <c r="F20" s="137" t="s">
        <v>19</v>
      </c>
      <c r="G20" s="138" t="s">
        <v>216</v>
      </c>
      <c r="H20" s="136" t="s">
        <v>123</v>
      </c>
      <c r="I20" s="137" t="s">
        <v>19</v>
      </c>
      <c r="J20" s="138" t="s">
        <v>216</v>
      </c>
      <c r="K20" s="136" t="s">
        <v>122</v>
      </c>
      <c r="L20" s="137" t="s">
        <v>20</v>
      </c>
      <c r="M20" s="138" t="s">
        <v>231</v>
      </c>
      <c r="N20" s="136" t="s">
        <v>123</v>
      </c>
      <c r="O20" s="137" t="s">
        <v>19</v>
      </c>
      <c r="P20" s="138" t="s">
        <v>216</v>
      </c>
      <c r="Q20" s="186" t="s">
        <v>120</v>
      </c>
      <c r="R20" s="186" t="s">
        <v>87</v>
      </c>
      <c r="S20" s="186" t="s">
        <v>230</v>
      </c>
      <c r="T20" s="136" t="s">
        <v>141</v>
      </c>
      <c r="U20" s="137" t="s">
        <v>434</v>
      </c>
      <c r="V20" s="138" t="s">
        <v>240</v>
      </c>
      <c r="W20" s="17"/>
    </row>
    <row r="21" spans="1:23" ht="20.25" customHeight="1" x14ac:dyDescent="0.15">
      <c r="A21" s="25"/>
      <c r="B21" s="188" t="s">
        <v>170</v>
      </c>
      <c r="C21" s="188" t="s">
        <v>21</v>
      </c>
      <c r="D21" s="188" t="s">
        <v>260</v>
      </c>
      <c r="E21" s="136" t="s">
        <v>249</v>
      </c>
      <c r="F21" s="137" t="s">
        <v>46</v>
      </c>
      <c r="G21" s="138" t="s">
        <v>372</v>
      </c>
      <c r="H21" s="136" t="s">
        <v>141</v>
      </c>
      <c r="I21" s="137" t="s">
        <v>434</v>
      </c>
      <c r="J21" s="138" t="s">
        <v>240</v>
      </c>
      <c r="K21" s="136" t="s">
        <v>121</v>
      </c>
      <c r="L21" s="137" t="s">
        <v>18</v>
      </c>
      <c r="M21" s="138" t="s">
        <v>215</v>
      </c>
      <c r="N21" s="136" t="s">
        <v>142</v>
      </c>
      <c r="O21" s="137" t="s">
        <v>435</v>
      </c>
      <c r="P21" s="138" t="s">
        <v>217</v>
      </c>
      <c r="Q21" s="186" t="s">
        <v>122</v>
      </c>
      <c r="R21" s="186" t="s">
        <v>20</v>
      </c>
      <c r="S21" s="186" t="s">
        <v>231</v>
      </c>
      <c r="T21" s="136"/>
      <c r="U21" s="137"/>
      <c r="V21" s="138"/>
      <c r="W21" s="17"/>
    </row>
    <row r="22" spans="1:23" ht="20.25" customHeight="1" x14ac:dyDescent="0.15">
      <c r="A22" s="25"/>
      <c r="B22" s="114"/>
      <c r="C22" s="115"/>
      <c r="D22" s="116"/>
      <c r="E22" s="136" t="s">
        <v>177</v>
      </c>
      <c r="F22" s="137" t="s">
        <v>430</v>
      </c>
      <c r="G22" s="138" t="s">
        <v>254</v>
      </c>
      <c r="H22" s="136" t="s">
        <v>181</v>
      </c>
      <c r="I22" s="137" t="s">
        <v>94</v>
      </c>
      <c r="J22" s="138" t="s">
        <v>260</v>
      </c>
      <c r="K22" s="136" t="s">
        <v>123</v>
      </c>
      <c r="L22" s="137" t="s">
        <v>19</v>
      </c>
      <c r="M22" s="138" t="s">
        <v>216</v>
      </c>
      <c r="N22" s="136"/>
      <c r="O22" s="137"/>
      <c r="P22" s="138"/>
      <c r="Q22" s="186" t="s">
        <v>121</v>
      </c>
      <c r="R22" s="186" t="s">
        <v>18</v>
      </c>
      <c r="S22" s="186" t="s">
        <v>215</v>
      </c>
      <c r="T22" s="136"/>
      <c r="U22" s="137"/>
      <c r="V22" s="138"/>
      <c r="W22" s="17"/>
    </row>
    <row r="23" spans="1:23" ht="20.25" customHeight="1" x14ac:dyDescent="0.15">
      <c r="A23" s="25"/>
      <c r="B23" s="117"/>
      <c r="C23" s="37"/>
      <c r="D23" s="119"/>
      <c r="E23" s="136"/>
      <c r="F23" s="137"/>
      <c r="G23" s="138"/>
      <c r="H23" s="136" t="s">
        <v>155</v>
      </c>
      <c r="I23" s="137" t="s">
        <v>19</v>
      </c>
      <c r="J23" s="138" t="s">
        <v>233</v>
      </c>
      <c r="K23" s="136" t="s">
        <v>178</v>
      </c>
      <c r="L23" s="137" t="s">
        <v>435</v>
      </c>
      <c r="M23" s="138" t="s">
        <v>254</v>
      </c>
      <c r="N23" s="136"/>
      <c r="O23" s="137"/>
      <c r="P23" s="138"/>
      <c r="Q23" s="186" t="s">
        <v>154</v>
      </c>
      <c r="R23" s="186" t="s">
        <v>21</v>
      </c>
      <c r="S23" s="186" t="s">
        <v>232</v>
      </c>
      <c r="T23" s="136"/>
      <c r="U23" s="137"/>
      <c r="V23" s="138"/>
      <c r="W23" s="17"/>
    </row>
    <row r="24" spans="1:23" ht="20.25" customHeight="1" x14ac:dyDescent="0.15">
      <c r="A24" s="25"/>
      <c r="B24" s="117"/>
      <c r="C24" s="37"/>
      <c r="D24" s="120"/>
      <c r="E24" s="136"/>
      <c r="F24" s="137"/>
      <c r="G24" s="138"/>
      <c r="H24" s="136"/>
      <c r="I24" s="137"/>
      <c r="J24" s="138"/>
      <c r="K24" s="136"/>
      <c r="L24" s="137"/>
      <c r="M24" s="138"/>
      <c r="N24" s="76"/>
      <c r="O24" s="38"/>
      <c r="P24" s="40"/>
      <c r="Q24" s="186" t="s">
        <v>123</v>
      </c>
      <c r="R24" s="186" t="s">
        <v>19</v>
      </c>
      <c r="S24" s="186" t="s">
        <v>216</v>
      </c>
      <c r="T24" s="76"/>
      <c r="U24" s="38"/>
      <c r="V24" s="40"/>
      <c r="W24" s="17"/>
    </row>
    <row r="25" spans="1:23" ht="20.25" customHeight="1" x14ac:dyDescent="0.3">
      <c r="A25" s="25"/>
      <c r="B25" s="117"/>
      <c r="C25" s="37"/>
      <c r="D25" s="120"/>
      <c r="E25" s="36"/>
      <c r="F25" s="36"/>
      <c r="G25" s="123"/>
      <c r="H25" s="136"/>
      <c r="I25" s="137"/>
      <c r="J25" s="138"/>
      <c r="K25" s="136"/>
      <c r="L25" s="137"/>
      <c r="M25" s="138"/>
      <c r="N25" s="78"/>
      <c r="O25" s="36"/>
      <c r="P25" s="52"/>
      <c r="Q25" s="186" t="s">
        <v>155</v>
      </c>
      <c r="R25" s="186" t="s">
        <v>19</v>
      </c>
      <c r="S25" s="186" t="s">
        <v>233</v>
      </c>
      <c r="T25" s="90"/>
      <c r="U25" s="48"/>
      <c r="V25" s="49"/>
      <c r="W25" s="17"/>
    </row>
    <row r="26" spans="1:23" ht="20.25" customHeight="1" x14ac:dyDescent="0.15">
      <c r="A26" s="25"/>
      <c r="B26" s="117"/>
      <c r="C26" s="37"/>
      <c r="D26" s="127"/>
      <c r="E26" s="37"/>
      <c r="F26" s="37"/>
      <c r="G26" s="121"/>
      <c r="H26" s="136"/>
      <c r="I26" s="137"/>
      <c r="J26" s="138"/>
      <c r="K26" s="136"/>
      <c r="L26" s="137"/>
      <c r="M26" s="138"/>
      <c r="N26" s="117"/>
      <c r="O26" s="37"/>
      <c r="P26" s="101"/>
      <c r="Q26" s="186"/>
      <c r="R26" s="187"/>
      <c r="S26" s="186"/>
      <c r="T26" s="90"/>
      <c r="U26" s="48"/>
      <c r="V26" s="49"/>
      <c r="W26" s="17"/>
    </row>
    <row r="27" spans="1:23" ht="20.25" customHeight="1" x14ac:dyDescent="0.3">
      <c r="A27" s="25"/>
      <c r="B27" s="117"/>
      <c r="C27" s="37"/>
      <c r="D27" s="127"/>
      <c r="E27" s="36"/>
      <c r="F27" s="36"/>
      <c r="G27" s="123"/>
      <c r="H27" s="117"/>
      <c r="I27" s="37"/>
      <c r="J27" s="101"/>
      <c r="K27" s="36"/>
      <c r="L27" s="36"/>
      <c r="M27" s="36"/>
      <c r="N27" s="117"/>
      <c r="O27" s="37"/>
      <c r="P27" s="101"/>
      <c r="Q27" s="136"/>
      <c r="R27" s="137"/>
      <c r="S27" s="138"/>
      <c r="T27" s="90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4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0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5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0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26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0"/>
      <c r="U30" s="48"/>
      <c r="V30" s="49"/>
      <c r="W30" s="17"/>
    </row>
    <row r="31" spans="1:23" ht="20.25" customHeight="1" x14ac:dyDescent="0.3">
      <c r="A31" s="25"/>
      <c r="B31" s="128"/>
      <c r="C31" s="53"/>
      <c r="D31" s="129"/>
      <c r="E31" s="45"/>
      <c r="F31" s="45"/>
      <c r="G31" s="126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7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08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19</v>
      </c>
      <c r="D36" s="130" t="s">
        <v>0</v>
      </c>
      <c r="E36" s="59" t="s">
        <v>2</v>
      </c>
      <c r="F36" s="59">
        <f>COUNTA(F3:F35)</f>
        <v>20</v>
      </c>
      <c r="G36" s="61" t="s">
        <v>0</v>
      </c>
      <c r="H36" s="58" t="s">
        <v>2</v>
      </c>
      <c r="I36" s="59">
        <f>COUNTA(I3:I35)</f>
        <v>21</v>
      </c>
      <c r="J36" s="60" t="s">
        <v>0</v>
      </c>
      <c r="K36" s="59" t="s">
        <v>2</v>
      </c>
      <c r="L36" s="59">
        <f>COUNTA(L3:L35)</f>
        <v>21</v>
      </c>
      <c r="M36" s="61" t="s">
        <v>0</v>
      </c>
      <c r="N36" s="58" t="s">
        <v>2</v>
      </c>
      <c r="O36" s="59">
        <f>COUNTA(O3:O35)</f>
        <v>19</v>
      </c>
      <c r="P36" s="60" t="s">
        <v>0</v>
      </c>
      <c r="Q36" s="59" t="s">
        <v>2</v>
      </c>
      <c r="R36" s="59">
        <f>COUNTA(R3:R35)</f>
        <v>23</v>
      </c>
      <c r="S36" s="60" t="s">
        <v>0</v>
      </c>
      <c r="T36" s="109" t="s">
        <v>1</v>
      </c>
      <c r="U36" s="62">
        <f>C36+F36+I36+L36+O36+R36+V36</f>
        <v>141</v>
      </c>
      <c r="V36" s="63">
        <f>COUNTA(V3:V35)</f>
        <v>18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E3:K3 B31:D31 B34:D65528 E25:G32 E34:G65533 K34:M65532 N37:V65533 N27:S32 N34:P36 E24 I18:J18 O5:P6 O14:P15 P9:P13 E4:E22 P16:P19 N5:N18 U4:U7 T4:T6 B22:D27 M5:M12 L13:M16 K21:M31 K4:K20 T12:T18 N25:P26">
    <cfRule type="cellIs" dxfId="177" priority="178" stopIfTrue="1" operator="equal">
      <formula>"ANC"</formula>
    </cfRule>
  </conditionalFormatting>
  <conditionalFormatting sqref="O9">
    <cfRule type="cellIs" dxfId="175" priority="176" stopIfTrue="1" operator="equal">
      <formula>"ANC"</formula>
    </cfRule>
  </conditionalFormatting>
  <conditionalFormatting sqref="I10">
    <cfRule type="cellIs" dxfId="173" priority="174" stopIfTrue="1" operator="equal">
      <formula>"ANC"</formula>
    </cfRule>
  </conditionalFormatting>
  <conditionalFormatting sqref="O10">
    <cfRule type="cellIs" dxfId="172" priority="173" stopIfTrue="1" operator="equal">
      <formula>"ANC"</formula>
    </cfRule>
  </conditionalFormatting>
  <conditionalFormatting sqref="H34:J34">
    <cfRule type="cellIs" dxfId="170" priority="171" stopIfTrue="1" operator="equal">
      <formula>"ANC"</formula>
    </cfRule>
  </conditionalFormatting>
  <conditionalFormatting sqref="Q34:S34">
    <cfRule type="cellIs" dxfId="169" priority="170" stopIfTrue="1" operator="equal">
      <formula>"ANC"</formula>
    </cfRule>
  </conditionalFormatting>
  <conditionalFormatting sqref="T34:U34">
    <cfRule type="cellIs" dxfId="168" priority="169" stopIfTrue="1" operator="equal">
      <formula>"ANC"</formula>
    </cfRule>
  </conditionalFormatting>
  <conditionalFormatting sqref="I12">
    <cfRule type="cellIs" dxfId="167" priority="168" stopIfTrue="1" operator="equal">
      <formula>"ANC"</formula>
    </cfRule>
  </conditionalFormatting>
  <conditionalFormatting sqref="L9">
    <cfRule type="cellIs" dxfId="166" priority="167" stopIfTrue="1" operator="equal">
      <formula>"ANC"</formula>
    </cfRule>
  </conditionalFormatting>
  <conditionalFormatting sqref="I8">
    <cfRule type="cellIs" dxfId="165" priority="166" stopIfTrue="1" operator="equal">
      <formula>"ANC"</formula>
    </cfRule>
  </conditionalFormatting>
  <conditionalFormatting sqref="I11">
    <cfRule type="cellIs" dxfId="163" priority="164" stopIfTrue="1" operator="equal">
      <formula>"ANC"</formula>
    </cfRule>
  </conditionalFormatting>
  <conditionalFormatting sqref="L8">
    <cfRule type="cellIs" dxfId="162" priority="163" stopIfTrue="1" operator="equal">
      <formula>"ANC"</formula>
    </cfRule>
  </conditionalFormatting>
  <conditionalFormatting sqref="L3:L4">
    <cfRule type="cellIs" dxfId="159" priority="160" stopIfTrue="1" operator="equal">
      <formula>"ANC"</formula>
    </cfRule>
  </conditionalFormatting>
  <conditionalFormatting sqref="O7">
    <cfRule type="cellIs" dxfId="158" priority="159" stopIfTrue="1" operator="equal">
      <formula>"ANC"</formula>
    </cfRule>
  </conditionalFormatting>
  <conditionalFormatting sqref="U30">
    <cfRule type="cellIs" dxfId="157" priority="158" stopIfTrue="1" operator="equal">
      <formula>"ANC"</formula>
    </cfRule>
  </conditionalFormatting>
  <conditionalFormatting sqref="O8">
    <cfRule type="cellIs" dxfId="156" priority="157" stopIfTrue="1" operator="equal">
      <formula>"ANC"</formula>
    </cfRule>
  </conditionalFormatting>
  <conditionalFormatting sqref="O3:O4">
    <cfRule type="cellIs" dxfId="155" priority="156" stopIfTrue="1" operator="equal">
      <formula>"ANC"</formula>
    </cfRule>
  </conditionalFormatting>
  <conditionalFormatting sqref="I9">
    <cfRule type="cellIs" dxfId="154" priority="155" stopIfTrue="1" operator="equal">
      <formula>"ANC"</formula>
    </cfRule>
  </conditionalFormatting>
  <conditionalFormatting sqref="P8">
    <cfRule type="cellIs" dxfId="153" priority="154" stopIfTrue="1" operator="equal">
      <formula>"ANC"</formula>
    </cfRule>
  </conditionalFormatting>
  <conditionalFormatting sqref="P3:P4">
    <cfRule type="cellIs" dxfId="152" priority="153" stopIfTrue="1" operator="equal">
      <formula>"ANC"</formula>
    </cfRule>
  </conditionalFormatting>
  <conditionalFormatting sqref="J9">
    <cfRule type="cellIs" dxfId="151" priority="152" stopIfTrue="1" operator="equal">
      <formula>"ANC"</formula>
    </cfRule>
  </conditionalFormatting>
  <conditionalFormatting sqref="F9">
    <cfRule type="cellIs" dxfId="150" priority="151" stopIfTrue="1" operator="equal">
      <formula>"ANC"</formula>
    </cfRule>
  </conditionalFormatting>
  <conditionalFormatting sqref="M9">
    <cfRule type="cellIs" dxfId="149" priority="150" stopIfTrue="1" operator="equal">
      <formula>"ANC"</formula>
    </cfRule>
  </conditionalFormatting>
  <conditionalFormatting sqref="F13:G13 F15:G15 F23:G23 J13 J15 J17 J19 J21 J24 M19 G14 G16 G24 F17:G20 G21:G22">
    <cfRule type="cellIs" dxfId="147" priority="148" stopIfTrue="1" operator="equal">
      <formula>"ANC"</formula>
    </cfRule>
  </conditionalFormatting>
  <conditionalFormatting sqref="I13 I15 I17 I19 I21 I24 L10 L12 L15 L19 O11 O13 U15 U17 U19 O16:O19 L17">
    <cfRule type="cellIs" dxfId="146" priority="147" stopIfTrue="1" operator="equal">
      <formula>"ANC"</formula>
    </cfRule>
  </conditionalFormatting>
  <conditionalFormatting sqref="I14 I16 I20 I23 I25 L11 L13 L23 O12 O14 O18 O24 U16 U18 U24">
    <cfRule type="cellIs" dxfId="145" priority="146" stopIfTrue="1" operator="equal">
      <formula>"ANC"</formula>
    </cfRule>
  </conditionalFormatting>
  <conditionalFormatting sqref="F14 F16 F19 F22 F24 J14 J16 J20 J23 J25 M11 M13 M23 P12 P14 P18 P24">
    <cfRule type="cellIs" dxfId="144" priority="145" stopIfTrue="1" operator="equal">
      <formula>"ANC"</formula>
    </cfRule>
  </conditionalFormatting>
  <conditionalFormatting sqref="T3">
    <cfRule type="cellIs" dxfId="143" priority="144" stopIfTrue="1" operator="equal">
      <formula>"ANC"</formula>
    </cfRule>
  </conditionalFormatting>
  <conditionalFormatting sqref="U3">
    <cfRule type="cellIs" dxfId="142" priority="143" stopIfTrue="1" operator="equal">
      <formula>"ANC"</formula>
    </cfRule>
  </conditionalFormatting>
  <conditionalFormatting sqref="V34">
    <cfRule type="cellIs" dxfId="141" priority="139" stopIfTrue="1" operator="equal">
      <formula>"ANC"</formula>
    </cfRule>
  </conditionalFormatting>
  <conditionalFormatting sqref="W1:IO1">
    <cfRule type="cellIs" dxfId="140" priority="142" stopIfTrue="1" operator="equal">
      <formula>"ANC"</formula>
    </cfRule>
  </conditionalFormatting>
  <conditionalFormatting sqref="V5:V7">
    <cfRule type="cellIs" dxfId="139" priority="137" stopIfTrue="1" operator="equal">
      <formula>"ANC"</formula>
    </cfRule>
  </conditionalFormatting>
  <conditionalFormatting sqref="S36">
    <cfRule type="cellIs" dxfId="138" priority="141" stopIfTrue="1" operator="equal">
      <formula>"ANC"</formula>
    </cfRule>
  </conditionalFormatting>
  <conditionalFormatting sqref="V25:V32 V4 V15 V17 V19 V35:V36">
    <cfRule type="cellIs" dxfId="137" priority="140" stopIfTrue="1" operator="equal">
      <formula>"ANC"</formula>
    </cfRule>
  </conditionalFormatting>
  <conditionalFormatting sqref="V16 V18 V24">
    <cfRule type="cellIs" dxfId="136" priority="138" stopIfTrue="1" operator="equal">
      <formula>"ANC"</formula>
    </cfRule>
  </conditionalFormatting>
  <conditionalFormatting sqref="V3">
    <cfRule type="cellIs" dxfId="135" priority="136" stopIfTrue="1" operator="equal">
      <formula>"ANC"</formula>
    </cfRule>
  </conditionalFormatting>
  <conditionalFormatting sqref="H22">
    <cfRule type="cellIs" dxfId="134" priority="135" stopIfTrue="1" operator="equal">
      <formula>"ANC"</formula>
    </cfRule>
  </conditionalFormatting>
  <conditionalFormatting sqref="G21">
    <cfRule type="cellIs" dxfId="133" priority="134" stopIfTrue="1" operator="equal">
      <formula>"ANC"</formula>
    </cfRule>
  </conditionalFormatting>
  <conditionalFormatting sqref="I22">
    <cfRule type="cellIs" dxfId="132" priority="133" stopIfTrue="1" operator="equal">
      <formula>"ANC"</formula>
    </cfRule>
  </conditionalFormatting>
  <conditionalFormatting sqref="F21 J22">
    <cfRule type="cellIs" dxfId="131" priority="132" stopIfTrue="1" operator="equal">
      <formula>"ANC"</formula>
    </cfRule>
  </conditionalFormatting>
  <conditionalFormatting sqref="O10 O12">
    <cfRule type="cellIs" dxfId="122" priority="123" stopIfTrue="1" operator="equal">
      <formula>"ANC"</formula>
    </cfRule>
  </conditionalFormatting>
  <conditionalFormatting sqref="O11 O13">
    <cfRule type="cellIs" dxfId="121" priority="122" stopIfTrue="1" operator="equal">
      <formula>"ANC"</formula>
    </cfRule>
  </conditionalFormatting>
  <conditionalFormatting sqref="P11 P13">
    <cfRule type="cellIs" dxfId="120" priority="121" stopIfTrue="1" operator="equal">
      <formula>"ANC"</formula>
    </cfRule>
  </conditionalFormatting>
  <conditionalFormatting sqref="F18 F21">
    <cfRule type="cellIs" dxfId="119" priority="120" stopIfTrue="1" operator="equal">
      <formula>"ANC"</formula>
    </cfRule>
  </conditionalFormatting>
  <conditionalFormatting sqref="G20">
    <cfRule type="cellIs" dxfId="118" priority="119" stopIfTrue="1" operator="equal">
      <formula>"ANC"</formula>
    </cfRule>
  </conditionalFormatting>
  <conditionalFormatting sqref="F20">
    <cfRule type="cellIs" dxfId="117" priority="118" stopIfTrue="1" operator="equal">
      <formula>"ANC"</formula>
    </cfRule>
  </conditionalFormatting>
  <conditionalFormatting sqref="M18">
    <cfRule type="cellIs" dxfId="116" priority="117" stopIfTrue="1" operator="equal">
      <formula>"ANC"</formula>
    </cfRule>
  </conditionalFormatting>
  <conditionalFormatting sqref="L18 L16">
    <cfRule type="cellIs" dxfId="115" priority="116" stopIfTrue="1" operator="equal">
      <formula>"ANC"</formula>
    </cfRule>
  </conditionalFormatting>
  <conditionalFormatting sqref="O17">
    <cfRule type="cellIs" dxfId="114" priority="115" stopIfTrue="1" operator="equal">
      <formula>"ANC"</formula>
    </cfRule>
  </conditionalFormatting>
  <conditionalFormatting sqref="P17">
    <cfRule type="cellIs" dxfId="113" priority="114" stopIfTrue="1" operator="equal">
      <formula>"ANC"</formula>
    </cfRule>
  </conditionalFormatting>
  <conditionalFormatting sqref="U14 U16 U18">
    <cfRule type="cellIs" dxfId="87" priority="88" stopIfTrue="1" operator="equal">
      <formula>"ANC"</formula>
    </cfRule>
  </conditionalFormatting>
  <conditionalFormatting sqref="U15 U17">
    <cfRule type="cellIs" dxfId="86" priority="87" stopIfTrue="1" operator="equal">
      <formula>"ANC"</formula>
    </cfRule>
  </conditionalFormatting>
  <conditionalFormatting sqref="V14 V16 V18">
    <cfRule type="cellIs" dxfId="85" priority="86" stopIfTrue="1" operator="equal">
      <formula>"ANC"</formula>
    </cfRule>
  </conditionalFormatting>
  <conditionalFormatting sqref="V15 V17">
    <cfRule type="cellIs" dxfId="84" priority="85" stopIfTrue="1" operator="equal">
      <formula>"ANC"</formula>
    </cfRule>
  </conditionalFormatting>
  <conditionalFormatting sqref="M18">
    <cfRule type="cellIs" dxfId="78" priority="79" stopIfTrue="1" operator="equal">
      <formula>"ANC"</formula>
    </cfRule>
  </conditionalFormatting>
  <conditionalFormatting sqref="L9 L11 L14 L18 L16">
    <cfRule type="cellIs" dxfId="77" priority="78" stopIfTrue="1" operator="equal">
      <formula>"ANC"</formula>
    </cfRule>
  </conditionalFormatting>
  <conditionalFormatting sqref="L10 L12 L22">
    <cfRule type="cellIs" dxfId="76" priority="77" stopIfTrue="1" operator="equal">
      <formula>"ANC"</formula>
    </cfRule>
  </conditionalFormatting>
  <conditionalFormatting sqref="M10 M12 M22">
    <cfRule type="cellIs" dxfId="75" priority="76" stopIfTrue="1" operator="equal">
      <formula>"ANC"</formula>
    </cfRule>
  </conditionalFormatting>
  <conditionalFormatting sqref="M17">
    <cfRule type="cellIs" dxfId="74" priority="75" stopIfTrue="1" operator="equal">
      <formula>"ANC"</formula>
    </cfRule>
  </conditionalFormatting>
  <conditionalFormatting sqref="L17 L15">
    <cfRule type="cellIs" dxfId="73" priority="74" stopIfTrue="1" operator="equal">
      <formula>"ANC"</formula>
    </cfRule>
  </conditionalFormatting>
  <conditionalFormatting sqref="M17">
    <cfRule type="cellIs" dxfId="72" priority="73" stopIfTrue="1" operator="equal">
      <formula>"ANC"</formula>
    </cfRule>
  </conditionalFormatting>
  <conditionalFormatting sqref="L21">
    <cfRule type="cellIs" dxfId="71" priority="72" stopIfTrue="1" operator="equal">
      <formula>"ANC"</formula>
    </cfRule>
  </conditionalFormatting>
  <conditionalFormatting sqref="M21">
    <cfRule type="cellIs" dxfId="70" priority="71" stopIfTrue="1" operator="equal">
      <formula>"ANC"</formula>
    </cfRule>
  </conditionalFormatting>
  <conditionalFormatting sqref="L20">
    <cfRule type="cellIs" dxfId="69" priority="70" stopIfTrue="1" operator="equal">
      <formula>"ANC"</formula>
    </cfRule>
  </conditionalFormatting>
  <conditionalFormatting sqref="M20">
    <cfRule type="cellIs" dxfId="68" priority="69" stopIfTrue="1" operator="equal">
      <formula>"ANC"</formula>
    </cfRule>
  </conditionalFormatting>
  <conditionalFormatting sqref="U14 U16 U18">
    <cfRule type="cellIs" dxfId="44" priority="45" stopIfTrue="1" operator="equal">
      <formula>"ANC"</formula>
    </cfRule>
  </conditionalFormatting>
  <conditionalFormatting sqref="U15 U17">
    <cfRule type="cellIs" dxfId="43" priority="44" stopIfTrue="1" operator="equal">
      <formula>"ANC"</formula>
    </cfRule>
  </conditionalFormatting>
  <conditionalFormatting sqref="V14 V16 V18">
    <cfRule type="cellIs" dxfId="42" priority="43" stopIfTrue="1" operator="equal">
      <formula>"ANC"</formula>
    </cfRule>
  </conditionalFormatting>
  <conditionalFormatting sqref="V15 V17">
    <cfRule type="cellIs" dxfId="41" priority="42" stopIfTrue="1" operator="equal">
      <formula>"ANC"</formula>
    </cfRule>
  </conditionalFormatting>
  <conditionalFormatting sqref="U13 U15 U17">
    <cfRule type="cellIs" dxfId="40" priority="41" stopIfTrue="1" operator="equal">
      <formula>"ANC"</formula>
    </cfRule>
  </conditionalFormatting>
  <conditionalFormatting sqref="U14 U16">
    <cfRule type="cellIs" dxfId="39" priority="40" stopIfTrue="1" operator="equal">
      <formula>"ANC"</formula>
    </cfRule>
  </conditionalFormatting>
  <conditionalFormatting sqref="V13 V15 V17">
    <cfRule type="cellIs" dxfId="38" priority="39" stopIfTrue="1" operator="equal">
      <formula>"ANC"</formula>
    </cfRule>
  </conditionalFormatting>
  <conditionalFormatting sqref="V14 V16">
    <cfRule type="cellIs" dxfId="37" priority="38" stopIfTrue="1" operator="equal">
      <formula>"ANC"</formula>
    </cfRule>
  </conditionalFormatting>
  <conditionalFormatting sqref="U14 U16 U18">
    <cfRule type="cellIs" dxfId="36" priority="37" stopIfTrue="1" operator="equal">
      <formula>"ANC"</formula>
    </cfRule>
  </conditionalFormatting>
  <conditionalFormatting sqref="U15 U17">
    <cfRule type="cellIs" dxfId="35" priority="36" stopIfTrue="1" operator="equal">
      <formula>"ANC"</formula>
    </cfRule>
  </conditionalFormatting>
  <conditionalFormatting sqref="V14 V16 V18">
    <cfRule type="cellIs" dxfId="34" priority="35" stopIfTrue="1" operator="equal">
      <formula>"ANC"</formula>
    </cfRule>
  </conditionalFormatting>
  <conditionalFormatting sqref="V15 V17">
    <cfRule type="cellIs" dxfId="33" priority="34" stopIfTrue="1" operator="equal">
      <formula>"ANC"</formula>
    </cfRule>
  </conditionalFormatting>
  <conditionalFormatting sqref="U15 U17">
    <cfRule type="cellIs" dxfId="32" priority="33" stopIfTrue="1" operator="equal">
      <formula>"ANC"</formula>
    </cfRule>
  </conditionalFormatting>
  <conditionalFormatting sqref="U14 U16">
    <cfRule type="cellIs" dxfId="31" priority="32" stopIfTrue="1" operator="equal">
      <formula>"ANC"</formula>
    </cfRule>
  </conditionalFormatting>
  <conditionalFormatting sqref="V15 V17">
    <cfRule type="cellIs" dxfId="30" priority="31" stopIfTrue="1" operator="equal">
      <formula>"ANC"</formula>
    </cfRule>
  </conditionalFormatting>
  <conditionalFormatting sqref="V14 V16">
    <cfRule type="cellIs" dxfId="29" priority="30" stopIfTrue="1" operator="equal">
      <formula>"ANC"</formula>
    </cfRule>
  </conditionalFormatting>
  <conditionalFormatting sqref="U15 U17">
    <cfRule type="cellIs" dxfId="28" priority="29" stopIfTrue="1" operator="equal">
      <formula>"ANC"</formula>
    </cfRule>
  </conditionalFormatting>
  <conditionalFormatting sqref="U14 U16">
    <cfRule type="cellIs" dxfId="27" priority="28" stopIfTrue="1" operator="equal">
      <formula>"ANC"</formula>
    </cfRule>
  </conditionalFormatting>
  <conditionalFormatting sqref="V15 V17">
    <cfRule type="cellIs" dxfId="26" priority="27" stopIfTrue="1" operator="equal">
      <formula>"ANC"</formula>
    </cfRule>
  </conditionalFormatting>
  <conditionalFormatting sqref="V14 V16">
    <cfRule type="cellIs" dxfId="25" priority="26" stopIfTrue="1" operator="equal">
      <formula>"ANC"</formula>
    </cfRule>
  </conditionalFormatting>
  <conditionalFormatting sqref="U14 U16">
    <cfRule type="cellIs" dxfId="24" priority="25" stopIfTrue="1" operator="equal">
      <formula>"ANC"</formula>
    </cfRule>
  </conditionalFormatting>
  <conditionalFormatting sqref="U15">
    <cfRule type="cellIs" dxfId="23" priority="24" stopIfTrue="1" operator="equal">
      <formula>"ANC"</formula>
    </cfRule>
  </conditionalFormatting>
  <conditionalFormatting sqref="V14 V16">
    <cfRule type="cellIs" dxfId="22" priority="23" stopIfTrue="1" operator="equal">
      <formula>"ANC"</formula>
    </cfRule>
  </conditionalFormatting>
  <conditionalFormatting sqref="V15">
    <cfRule type="cellIs" dxfId="21" priority="22" stopIfTrue="1" operator="equal">
      <formula>"ANC"</formula>
    </cfRule>
  </conditionalFormatting>
  <conditionalFormatting sqref="Q10:Q13">
    <cfRule type="duplicateValues" dxfId="20" priority="17"/>
  </conditionalFormatting>
  <conditionalFormatting sqref="Q3:Q26">
    <cfRule type="duplicateValues" dxfId="19" priority="13"/>
    <cfRule type="duplicateValues" dxfId="18" priority="14"/>
    <cfRule type="duplicateValues" dxfId="17" priority="15"/>
    <cfRule type="duplicateValues" dxfId="16" priority="16"/>
  </conditionalFormatting>
  <conditionalFormatting sqref="Q3:Q16">
    <cfRule type="duplicateValues" dxfId="15" priority="18"/>
  </conditionalFormatting>
  <conditionalFormatting sqref="Q8:Q13">
    <cfRule type="duplicateValues" dxfId="14" priority="19"/>
  </conditionalFormatting>
  <conditionalFormatting sqref="Q3:Q15">
    <cfRule type="duplicateValues" dxfId="13" priority="20"/>
  </conditionalFormatting>
  <conditionalFormatting sqref="Q3:Q13">
    <cfRule type="duplicateValues" dxfId="12" priority="21"/>
  </conditionalFormatting>
  <conditionalFormatting sqref="B3:B21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</conditionalFormatting>
  <conditionalFormatting sqref="B8">
    <cfRule type="duplicateValues" dxfId="1" priority="11"/>
  </conditionalFormatting>
  <conditionalFormatting sqref="B3:B8">
    <cfRule type="duplicateValues" dxfId="0" priority="12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9"/>
  <sheetViews>
    <sheetView zoomScale="70" zoomScaleNormal="70" workbookViewId="0">
      <selection activeCell="Q13" sqref="Q1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426</v>
      </c>
      <c r="C1" s="34"/>
      <c r="D1" s="34"/>
      <c r="E1" s="34"/>
      <c r="F1" s="34"/>
      <c r="G1" s="34"/>
      <c r="H1" s="34"/>
      <c r="I1" s="34"/>
      <c r="J1" s="34"/>
      <c r="K1" s="34" t="s">
        <v>112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3" t="s">
        <v>3</v>
      </c>
      <c r="U2" s="30"/>
      <c r="V2" s="28"/>
    </row>
    <row r="3" spans="1:23" ht="20.25" customHeight="1" x14ac:dyDescent="0.15">
      <c r="A3" s="25"/>
      <c r="B3" s="114" t="s">
        <v>129</v>
      </c>
      <c r="C3" s="115" t="s">
        <v>17</v>
      </c>
      <c r="D3" s="116" t="s">
        <v>202</v>
      </c>
      <c r="E3" s="136" t="s">
        <v>160</v>
      </c>
      <c r="F3" s="137" t="s">
        <v>136</v>
      </c>
      <c r="G3" s="138" t="s">
        <v>248</v>
      </c>
      <c r="H3" s="136" t="s">
        <v>178</v>
      </c>
      <c r="I3" s="137" t="s">
        <v>435</v>
      </c>
      <c r="J3" s="138" t="s">
        <v>255</v>
      </c>
      <c r="K3" s="136" t="s">
        <v>157</v>
      </c>
      <c r="L3" s="137" t="s">
        <v>437</v>
      </c>
      <c r="M3" s="138" t="s">
        <v>235</v>
      </c>
      <c r="N3" s="136" t="s">
        <v>129</v>
      </c>
      <c r="O3" s="137" t="s">
        <v>17</v>
      </c>
      <c r="P3" s="138" t="s">
        <v>202</v>
      </c>
      <c r="Q3" s="136" t="s">
        <v>443</v>
      </c>
      <c r="R3" s="137" t="s">
        <v>91</v>
      </c>
      <c r="S3" s="138" t="s">
        <v>444</v>
      </c>
      <c r="T3" s="136" t="s">
        <v>127</v>
      </c>
      <c r="U3" s="137" t="s">
        <v>128</v>
      </c>
      <c r="V3" s="138" t="s">
        <v>369</v>
      </c>
      <c r="W3" s="17"/>
    </row>
    <row r="4" spans="1:23" ht="20.25" customHeight="1" x14ac:dyDescent="0.15">
      <c r="A4" s="25"/>
      <c r="B4" s="114" t="s">
        <v>164</v>
      </c>
      <c r="C4" s="115" t="s">
        <v>431</v>
      </c>
      <c r="D4" s="116" t="s">
        <v>241</v>
      </c>
      <c r="E4" s="136" t="s">
        <v>265</v>
      </c>
      <c r="F4" s="137" t="s">
        <v>21</v>
      </c>
      <c r="G4" s="138" t="s">
        <v>266</v>
      </c>
      <c r="H4" s="136" t="s">
        <v>179</v>
      </c>
      <c r="I4" s="137" t="s">
        <v>46</v>
      </c>
      <c r="J4" s="138" t="s">
        <v>256</v>
      </c>
      <c r="K4" s="136" t="s">
        <v>129</v>
      </c>
      <c r="L4" s="137" t="s">
        <v>17</v>
      </c>
      <c r="M4" s="138" t="s">
        <v>218</v>
      </c>
      <c r="N4" s="136" t="s">
        <v>130</v>
      </c>
      <c r="O4" s="137" t="s">
        <v>20</v>
      </c>
      <c r="P4" s="138" t="s">
        <v>203</v>
      </c>
      <c r="Q4" s="136" t="s">
        <v>129</v>
      </c>
      <c r="R4" s="137" t="s">
        <v>17</v>
      </c>
      <c r="S4" s="138" t="s">
        <v>218</v>
      </c>
      <c r="T4" s="136" t="s">
        <v>156</v>
      </c>
      <c r="U4" s="137" t="s">
        <v>17</v>
      </c>
      <c r="V4" s="138" t="s">
        <v>234</v>
      </c>
      <c r="W4" s="17"/>
    </row>
    <row r="5" spans="1:23" ht="20.25" customHeight="1" x14ac:dyDescent="0.15">
      <c r="A5" s="25"/>
      <c r="B5" s="114" t="s">
        <v>165</v>
      </c>
      <c r="C5" s="115" t="s">
        <v>46</v>
      </c>
      <c r="D5" s="116" t="s">
        <v>242</v>
      </c>
      <c r="E5" s="136" t="s">
        <v>171</v>
      </c>
      <c r="F5" s="137" t="s">
        <v>434</v>
      </c>
      <c r="G5" s="138" t="s">
        <v>373</v>
      </c>
      <c r="H5" s="136" t="s">
        <v>157</v>
      </c>
      <c r="I5" s="137" t="s">
        <v>437</v>
      </c>
      <c r="J5" s="138" t="s">
        <v>235</v>
      </c>
      <c r="K5" s="136" t="s">
        <v>130</v>
      </c>
      <c r="L5" s="137" t="s">
        <v>20</v>
      </c>
      <c r="M5" s="138" t="s">
        <v>203</v>
      </c>
      <c r="N5" s="136" t="s">
        <v>143</v>
      </c>
      <c r="O5" s="137" t="s">
        <v>429</v>
      </c>
      <c r="P5" s="138" t="s">
        <v>219</v>
      </c>
      <c r="Q5" s="136" t="s">
        <v>130</v>
      </c>
      <c r="R5" s="137" t="s">
        <v>20</v>
      </c>
      <c r="S5" s="138" t="s">
        <v>203</v>
      </c>
      <c r="T5" s="136" t="s">
        <v>157</v>
      </c>
      <c r="U5" s="137" t="s">
        <v>437</v>
      </c>
      <c r="V5" s="138" t="s">
        <v>235</v>
      </c>
      <c r="W5" s="17"/>
    </row>
    <row r="6" spans="1:23" ht="20.25" customHeight="1" x14ac:dyDescent="0.15">
      <c r="A6" s="27"/>
      <c r="B6" s="114" t="s">
        <v>130</v>
      </c>
      <c r="C6" s="115" t="s">
        <v>20</v>
      </c>
      <c r="D6" s="116" t="s">
        <v>203</v>
      </c>
      <c r="E6" s="136" t="s">
        <v>129</v>
      </c>
      <c r="F6" s="137" t="s">
        <v>17</v>
      </c>
      <c r="G6" s="138" t="s">
        <v>202</v>
      </c>
      <c r="H6" s="136" t="s">
        <v>130</v>
      </c>
      <c r="I6" s="137" t="s">
        <v>20</v>
      </c>
      <c r="J6" s="138" t="s">
        <v>203</v>
      </c>
      <c r="K6" s="136" t="s">
        <v>143</v>
      </c>
      <c r="L6" s="137" t="s">
        <v>429</v>
      </c>
      <c r="M6" s="138" t="s">
        <v>219</v>
      </c>
      <c r="N6" s="136" t="s">
        <v>131</v>
      </c>
      <c r="O6" s="137" t="s">
        <v>23</v>
      </c>
      <c r="P6" s="138" t="s">
        <v>204</v>
      </c>
      <c r="Q6" s="136" t="s">
        <v>143</v>
      </c>
      <c r="R6" s="137" t="s">
        <v>429</v>
      </c>
      <c r="S6" s="138" t="s">
        <v>219</v>
      </c>
      <c r="T6" s="136" t="s">
        <v>158</v>
      </c>
      <c r="U6" s="137" t="s">
        <v>91</v>
      </c>
      <c r="V6" s="138" t="s">
        <v>264</v>
      </c>
      <c r="W6" s="17"/>
    </row>
    <row r="7" spans="1:23" ht="20.25" customHeight="1" x14ac:dyDescent="0.15">
      <c r="A7" s="27" t="s">
        <v>115</v>
      </c>
      <c r="B7" s="114" t="s">
        <v>143</v>
      </c>
      <c r="C7" s="115" t="s">
        <v>429</v>
      </c>
      <c r="D7" s="116" t="s">
        <v>219</v>
      </c>
      <c r="E7" s="136" t="s">
        <v>130</v>
      </c>
      <c r="F7" s="137" t="s">
        <v>20</v>
      </c>
      <c r="G7" s="138" t="s">
        <v>203</v>
      </c>
      <c r="H7" s="136" t="s">
        <v>143</v>
      </c>
      <c r="I7" s="137" t="s">
        <v>429</v>
      </c>
      <c r="J7" s="138" t="s">
        <v>219</v>
      </c>
      <c r="K7" s="136" t="s">
        <v>131</v>
      </c>
      <c r="L7" s="137" t="s">
        <v>23</v>
      </c>
      <c r="M7" s="138" t="s">
        <v>204</v>
      </c>
      <c r="N7" s="136" t="s">
        <v>132</v>
      </c>
      <c r="O7" s="137" t="s">
        <v>17</v>
      </c>
      <c r="P7" s="138" t="s">
        <v>205</v>
      </c>
      <c r="Q7" s="136" t="s">
        <v>131</v>
      </c>
      <c r="R7" s="137" t="s">
        <v>23</v>
      </c>
      <c r="S7" s="138" t="s">
        <v>204</v>
      </c>
      <c r="T7" s="136" t="s">
        <v>130</v>
      </c>
      <c r="U7" s="137" t="s">
        <v>20</v>
      </c>
      <c r="V7" s="138" t="s">
        <v>203</v>
      </c>
      <c r="W7" s="17"/>
    </row>
    <row r="8" spans="1:23" ht="20.25" customHeight="1" x14ac:dyDescent="0.15">
      <c r="A8" s="27" t="s">
        <v>114</v>
      </c>
      <c r="B8" s="114" t="s">
        <v>131</v>
      </c>
      <c r="C8" s="115" t="s">
        <v>23</v>
      </c>
      <c r="D8" s="116" t="s">
        <v>204</v>
      </c>
      <c r="E8" s="136" t="s">
        <v>131</v>
      </c>
      <c r="F8" s="137" t="s">
        <v>23</v>
      </c>
      <c r="G8" s="138" t="s">
        <v>204</v>
      </c>
      <c r="H8" s="136" t="s">
        <v>131</v>
      </c>
      <c r="I8" s="137" t="s">
        <v>23</v>
      </c>
      <c r="J8" s="138" t="s">
        <v>204</v>
      </c>
      <c r="K8" s="136" t="s">
        <v>133</v>
      </c>
      <c r="L8" s="137" t="s">
        <v>22</v>
      </c>
      <c r="M8" s="138" t="s">
        <v>206</v>
      </c>
      <c r="N8" s="136" t="s">
        <v>133</v>
      </c>
      <c r="O8" s="137" t="s">
        <v>22</v>
      </c>
      <c r="P8" s="138" t="s">
        <v>206</v>
      </c>
      <c r="Q8" s="136" t="s">
        <v>144</v>
      </c>
      <c r="R8" s="137" t="s">
        <v>23</v>
      </c>
      <c r="S8" s="138" t="s">
        <v>220</v>
      </c>
      <c r="T8" s="136" t="s">
        <v>159</v>
      </c>
      <c r="U8" s="137" t="s">
        <v>24</v>
      </c>
      <c r="V8" s="138" t="s">
        <v>203</v>
      </c>
      <c r="W8" s="17"/>
    </row>
    <row r="9" spans="1:23" ht="20.25" customHeight="1" x14ac:dyDescent="0.15">
      <c r="A9" s="27" t="s">
        <v>11</v>
      </c>
      <c r="B9" s="114" t="s">
        <v>133</v>
      </c>
      <c r="C9" s="115" t="s">
        <v>22</v>
      </c>
      <c r="D9" s="116" t="s">
        <v>206</v>
      </c>
      <c r="E9" s="136" t="s">
        <v>132</v>
      </c>
      <c r="F9" s="137" t="s">
        <v>17</v>
      </c>
      <c r="G9" s="138" t="s">
        <v>205</v>
      </c>
      <c r="H9" s="136" t="s">
        <v>132</v>
      </c>
      <c r="I9" s="137" t="s">
        <v>17</v>
      </c>
      <c r="J9" s="138" t="s">
        <v>205</v>
      </c>
      <c r="K9" s="136" t="s">
        <v>124</v>
      </c>
      <c r="L9" s="137" t="s">
        <v>436</v>
      </c>
      <c r="M9" s="138" t="s">
        <v>442</v>
      </c>
      <c r="N9" s="136" t="s">
        <v>185</v>
      </c>
      <c r="O9" s="137" t="s">
        <v>46</v>
      </c>
      <c r="P9" s="138" t="s">
        <v>263</v>
      </c>
      <c r="Q9" s="136" t="s">
        <v>145</v>
      </c>
      <c r="R9" s="137" t="s">
        <v>16</v>
      </c>
      <c r="S9" s="138" t="s">
        <v>221</v>
      </c>
      <c r="T9" s="136" t="s">
        <v>143</v>
      </c>
      <c r="U9" s="137" t="s">
        <v>429</v>
      </c>
      <c r="V9" s="138" t="s">
        <v>219</v>
      </c>
      <c r="W9" s="17"/>
    </row>
    <row r="10" spans="1:23" ht="20.25" customHeight="1" x14ac:dyDescent="0.15">
      <c r="A10" s="27" t="s">
        <v>12</v>
      </c>
      <c r="B10" s="114" t="s">
        <v>124</v>
      </c>
      <c r="C10" s="115" t="s">
        <v>436</v>
      </c>
      <c r="D10" s="116" t="s">
        <v>442</v>
      </c>
      <c r="E10" s="136" t="s">
        <v>133</v>
      </c>
      <c r="F10" s="137" t="s">
        <v>22</v>
      </c>
      <c r="G10" s="138" t="s">
        <v>206</v>
      </c>
      <c r="H10" s="136" t="s">
        <v>180</v>
      </c>
      <c r="I10" s="137" t="s">
        <v>17</v>
      </c>
      <c r="J10" s="138" t="s">
        <v>220</v>
      </c>
      <c r="K10" s="136" t="s">
        <v>149</v>
      </c>
      <c r="L10" s="137" t="s">
        <v>46</v>
      </c>
      <c r="M10" s="138" t="s">
        <v>226</v>
      </c>
      <c r="N10" s="136" t="s">
        <v>186</v>
      </c>
      <c r="O10" s="137" t="s">
        <v>430</v>
      </c>
      <c r="P10" s="138" t="s">
        <v>243</v>
      </c>
      <c r="Q10" s="136" t="s">
        <v>147</v>
      </c>
      <c r="R10" s="137" t="s">
        <v>148</v>
      </c>
      <c r="S10" s="138" t="s">
        <v>223</v>
      </c>
      <c r="T10" s="136" t="s">
        <v>131</v>
      </c>
      <c r="U10" s="137" t="s">
        <v>23</v>
      </c>
      <c r="V10" s="138" t="s">
        <v>204</v>
      </c>
      <c r="W10" s="17"/>
    </row>
    <row r="11" spans="1:23" ht="20.25" customHeight="1" x14ac:dyDescent="0.15">
      <c r="A11" s="27" t="s">
        <v>10</v>
      </c>
      <c r="B11" s="114" t="s">
        <v>166</v>
      </c>
      <c r="C11" s="115" t="s">
        <v>136</v>
      </c>
      <c r="D11" s="116" t="s">
        <v>225</v>
      </c>
      <c r="E11" s="136" t="s">
        <v>170</v>
      </c>
      <c r="F11" s="137" t="s">
        <v>87</v>
      </c>
      <c r="G11" s="138" t="s">
        <v>446</v>
      </c>
      <c r="H11" s="136" t="s">
        <v>147</v>
      </c>
      <c r="I11" s="137" t="s">
        <v>148</v>
      </c>
      <c r="J11" s="138" t="s">
        <v>223</v>
      </c>
      <c r="K11" s="136" t="s">
        <v>125</v>
      </c>
      <c r="L11" s="137" t="s">
        <v>440</v>
      </c>
      <c r="M11" s="138" t="s">
        <v>247</v>
      </c>
      <c r="N11" s="136" t="s">
        <v>135</v>
      </c>
      <c r="O11" s="137" t="s">
        <v>136</v>
      </c>
      <c r="P11" s="138" t="s">
        <v>207</v>
      </c>
      <c r="Q11" s="136" t="s">
        <v>146</v>
      </c>
      <c r="R11" s="137" t="s">
        <v>66</v>
      </c>
      <c r="S11" s="138" t="s">
        <v>224</v>
      </c>
      <c r="T11" s="136" t="s">
        <v>133</v>
      </c>
      <c r="U11" s="137" t="s">
        <v>22</v>
      </c>
      <c r="V11" s="138" t="s">
        <v>206</v>
      </c>
      <c r="W11" s="17"/>
    </row>
    <row r="12" spans="1:23" ht="20.25" customHeight="1" x14ac:dyDescent="0.15">
      <c r="A12" s="27" t="s">
        <v>13</v>
      </c>
      <c r="B12" s="114" t="s">
        <v>134</v>
      </c>
      <c r="C12" s="115" t="s">
        <v>436</v>
      </c>
      <c r="D12" s="116" t="s">
        <v>226</v>
      </c>
      <c r="E12" s="136" t="s">
        <v>161</v>
      </c>
      <c r="F12" s="137" t="s">
        <v>46</v>
      </c>
      <c r="G12" s="138" t="s">
        <v>251</v>
      </c>
      <c r="H12" s="136" t="s">
        <v>146</v>
      </c>
      <c r="I12" s="137" t="s">
        <v>66</v>
      </c>
      <c r="J12" s="138" t="s">
        <v>224</v>
      </c>
      <c r="K12" s="136" t="s">
        <v>182</v>
      </c>
      <c r="L12" s="137" t="s">
        <v>126</v>
      </c>
      <c r="M12" s="138" t="s">
        <v>228</v>
      </c>
      <c r="N12" s="136" t="s">
        <v>137</v>
      </c>
      <c r="O12" s="137" t="s">
        <v>431</v>
      </c>
      <c r="P12" s="138" t="s">
        <v>208</v>
      </c>
      <c r="Q12" s="136" t="s">
        <v>133</v>
      </c>
      <c r="R12" s="137" t="s">
        <v>22</v>
      </c>
      <c r="S12" s="138" t="s">
        <v>206</v>
      </c>
      <c r="T12" s="136" t="s">
        <v>160</v>
      </c>
      <c r="U12" s="137" t="s">
        <v>136</v>
      </c>
      <c r="V12" s="138" t="s">
        <v>236</v>
      </c>
      <c r="W12" s="17"/>
    </row>
    <row r="13" spans="1:23" ht="20.25" customHeight="1" x14ac:dyDescent="0.15">
      <c r="A13" s="27" t="s">
        <v>14</v>
      </c>
      <c r="B13" s="114" t="s">
        <v>186</v>
      </c>
      <c r="C13" s="115" t="s">
        <v>430</v>
      </c>
      <c r="D13" s="116" t="s">
        <v>243</v>
      </c>
      <c r="E13" s="136" t="s">
        <v>371</v>
      </c>
      <c r="F13" s="137" t="s">
        <v>173</v>
      </c>
      <c r="G13" s="138" t="s">
        <v>252</v>
      </c>
      <c r="H13" s="136" t="s">
        <v>133</v>
      </c>
      <c r="I13" s="137" t="s">
        <v>22</v>
      </c>
      <c r="J13" s="138" t="s">
        <v>206</v>
      </c>
      <c r="K13" s="136" t="s">
        <v>127</v>
      </c>
      <c r="L13" s="137" t="s">
        <v>128</v>
      </c>
      <c r="M13" s="138" t="s">
        <v>208</v>
      </c>
      <c r="N13" s="136" t="s">
        <v>138</v>
      </c>
      <c r="O13" s="137" t="s">
        <v>432</v>
      </c>
      <c r="P13" s="138" t="s">
        <v>209</v>
      </c>
      <c r="Q13" s="136" t="s">
        <v>124</v>
      </c>
      <c r="R13" s="137" t="s">
        <v>436</v>
      </c>
      <c r="S13" s="138" t="s">
        <v>442</v>
      </c>
      <c r="T13" s="136" t="s">
        <v>162</v>
      </c>
      <c r="U13" s="137" t="s">
        <v>66</v>
      </c>
      <c r="V13" s="138" t="s">
        <v>237</v>
      </c>
      <c r="W13" s="17"/>
    </row>
    <row r="14" spans="1:23" ht="20.25" customHeight="1" x14ac:dyDescent="0.15">
      <c r="A14" s="27" t="s">
        <v>15</v>
      </c>
      <c r="B14" s="114" t="s">
        <v>167</v>
      </c>
      <c r="C14" s="115" t="s">
        <v>439</v>
      </c>
      <c r="D14" s="116" t="s">
        <v>244</v>
      </c>
      <c r="E14" s="136" t="s">
        <v>172</v>
      </c>
      <c r="F14" s="137" t="s">
        <v>436</v>
      </c>
      <c r="G14" s="138" t="s">
        <v>368</v>
      </c>
      <c r="H14" s="136" t="s">
        <v>441</v>
      </c>
      <c r="I14" s="137" t="s">
        <v>136</v>
      </c>
      <c r="J14" s="138" t="s">
        <v>258</v>
      </c>
      <c r="K14" s="136" t="s">
        <v>183</v>
      </c>
      <c r="L14" s="137" t="s">
        <v>66</v>
      </c>
      <c r="M14" s="138" t="s">
        <v>237</v>
      </c>
      <c r="N14" s="136" t="s">
        <v>139</v>
      </c>
      <c r="O14" s="137" t="s">
        <v>19</v>
      </c>
      <c r="P14" s="138" t="s">
        <v>210</v>
      </c>
      <c r="Q14" s="136" t="s">
        <v>149</v>
      </c>
      <c r="R14" s="137" t="s">
        <v>46</v>
      </c>
      <c r="S14" s="138" t="s">
        <v>226</v>
      </c>
      <c r="T14" s="136" t="s">
        <v>163</v>
      </c>
      <c r="U14" s="137" t="s">
        <v>88</v>
      </c>
      <c r="V14" s="138" t="s">
        <v>238</v>
      </c>
      <c r="W14" s="17"/>
    </row>
    <row r="15" spans="1:23" ht="20.25" customHeight="1" x14ac:dyDescent="0.15">
      <c r="A15" s="25"/>
      <c r="B15" s="114" t="s">
        <v>150</v>
      </c>
      <c r="C15" s="115" t="s">
        <v>151</v>
      </c>
      <c r="D15" s="116" t="s">
        <v>227</v>
      </c>
      <c r="E15" s="136" t="s">
        <v>175</v>
      </c>
      <c r="F15" s="137" t="s">
        <v>151</v>
      </c>
      <c r="G15" s="138" t="s">
        <v>210</v>
      </c>
      <c r="H15" s="136" t="s">
        <v>163</v>
      </c>
      <c r="I15" s="137" t="s">
        <v>88</v>
      </c>
      <c r="J15" s="138" t="s">
        <v>238</v>
      </c>
      <c r="K15" s="136" t="s">
        <v>138</v>
      </c>
      <c r="L15" s="137" t="s">
        <v>432</v>
      </c>
      <c r="M15" s="138" t="s">
        <v>209</v>
      </c>
      <c r="N15" s="136" t="s">
        <v>119</v>
      </c>
      <c r="O15" s="137" t="s">
        <v>24</v>
      </c>
      <c r="P15" s="138" t="s">
        <v>211</v>
      </c>
      <c r="Q15" s="136" t="s">
        <v>150</v>
      </c>
      <c r="R15" s="137" t="s">
        <v>151</v>
      </c>
      <c r="S15" s="138" t="s">
        <v>227</v>
      </c>
      <c r="T15" s="136" t="s">
        <v>161</v>
      </c>
      <c r="U15" s="137" t="s">
        <v>46</v>
      </c>
      <c r="V15" s="138" t="s">
        <v>239</v>
      </c>
      <c r="W15" s="17"/>
    </row>
    <row r="16" spans="1:23" ht="20.25" customHeight="1" x14ac:dyDescent="0.15">
      <c r="A16" s="25"/>
      <c r="B16" s="114" t="s">
        <v>168</v>
      </c>
      <c r="C16" s="115" t="s">
        <v>91</v>
      </c>
      <c r="D16" s="116" t="s">
        <v>245</v>
      </c>
      <c r="E16" s="136" t="s">
        <v>139</v>
      </c>
      <c r="F16" s="137" t="s">
        <v>19</v>
      </c>
      <c r="G16" s="138" t="s">
        <v>210</v>
      </c>
      <c r="H16" s="136" t="s">
        <v>367</v>
      </c>
      <c r="I16" s="137" t="s">
        <v>148</v>
      </c>
      <c r="J16" s="138" t="s">
        <v>368</v>
      </c>
      <c r="K16" s="136" t="s">
        <v>169</v>
      </c>
      <c r="L16" s="137" t="s">
        <v>19</v>
      </c>
      <c r="M16" s="138" t="s">
        <v>261</v>
      </c>
      <c r="N16" s="136" t="s">
        <v>140</v>
      </c>
      <c r="O16" s="137" t="s">
        <v>433</v>
      </c>
      <c r="P16" s="138" t="s">
        <v>213</v>
      </c>
      <c r="Q16" s="136" t="s">
        <v>152</v>
      </c>
      <c r="R16" s="137" t="s">
        <v>436</v>
      </c>
      <c r="S16" s="138" t="s">
        <v>374</v>
      </c>
      <c r="T16" s="136" t="s">
        <v>138</v>
      </c>
      <c r="U16" s="137" t="s">
        <v>432</v>
      </c>
      <c r="V16" s="138" t="s">
        <v>209</v>
      </c>
      <c r="W16" s="17"/>
    </row>
    <row r="17" spans="1:23" ht="20.25" customHeight="1" x14ac:dyDescent="0.15">
      <c r="A17" s="25"/>
      <c r="B17" s="114" t="s">
        <v>169</v>
      </c>
      <c r="C17" s="115" t="s">
        <v>19</v>
      </c>
      <c r="D17" s="116" t="s">
        <v>246</v>
      </c>
      <c r="E17" s="136" t="s">
        <v>176</v>
      </c>
      <c r="F17" s="137" t="s">
        <v>21</v>
      </c>
      <c r="G17" s="138" t="s">
        <v>211</v>
      </c>
      <c r="H17" s="136" t="s">
        <v>164</v>
      </c>
      <c r="I17" s="137" t="s">
        <v>431</v>
      </c>
      <c r="J17" s="138" t="s">
        <v>259</v>
      </c>
      <c r="K17" s="136" t="s">
        <v>184</v>
      </c>
      <c r="L17" s="137" t="s">
        <v>431</v>
      </c>
      <c r="M17" s="138" t="s">
        <v>262</v>
      </c>
      <c r="N17" s="136" t="s">
        <v>141</v>
      </c>
      <c r="O17" s="137" t="s">
        <v>434</v>
      </c>
      <c r="P17" s="138" t="s">
        <v>214</v>
      </c>
      <c r="Q17" s="136" t="s">
        <v>366</v>
      </c>
      <c r="R17" s="137" t="s">
        <v>431</v>
      </c>
      <c r="S17" s="138" t="s">
        <v>239</v>
      </c>
      <c r="T17" s="136" t="s">
        <v>140</v>
      </c>
      <c r="U17" s="137" t="s">
        <v>433</v>
      </c>
      <c r="V17" s="138" t="s">
        <v>213</v>
      </c>
      <c r="W17" s="17"/>
    </row>
    <row r="18" spans="1:23" ht="20.25" customHeight="1" x14ac:dyDescent="0.15">
      <c r="A18" s="25"/>
      <c r="B18" s="114" t="s">
        <v>125</v>
      </c>
      <c r="C18" s="115" t="s">
        <v>440</v>
      </c>
      <c r="D18" s="116" t="s">
        <v>247</v>
      </c>
      <c r="E18" s="136" t="s">
        <v>119</v>
      </c>
      <c r="F18" s="137" t="s">
        <v>24</v>
      </c>
      <c r="G18" s="138" t="s">
        <v>211</v>
      </c>
      <c r="H18" s="136" t="s">
        <v>119</v>
      </c>
      <c r="I18" s="137" t="s">
        <v>24</v>
      </c>
      <c r="J18" s="138" t="s">
        <v>211</v>
      </c>
      <c r="K18" s="136" t="s">
        <v>119</v>
      </c>
      <c r="L18" s="137" t="s">
        <v>24</v>
      </c>
      <c r="M18" s="138" t="s">
        <v>211</v>
      </c>
      <c r="N18" s="136" t="s">
        <v>153</v>
      </c>
      <c r="O18" s="137" t="s">
        <v>20</v>
      </c>
      <c r="P18" s="138" t="s">
        <v>231</v>
      </c>
      <c r="Q18" s="136" t="s">
        <v>367</v>
      </c>
      <c r="R18" s="137" t="s">
        <v>148</v>
      </c>
      <c r="S18" s="138" t="s">
        <v>368</v>
      </c>
      <c r="T18" s="136" t="s">
        <v>121</v>
      </c>
      <c r="U18" s="137" t="s">
        <v>18</v>
      </c>
      <c r="V18" s="138" t="s">
        <v>215</v>
      </c>
      <c r="W18" s="17"/>
    </row>
    <row r="19" spans="1:23" ht="20.25" customHeight="1" x14ac:dyDescent="0.15">
      <c r="A19" s="25"/>
      <c r="B19" s="117" t="s">
        <v>122</v>
      </c>
      <c r="C19" s="37" t="s">
        <v>20</v>
      </c>
      <c r="D19" s="119" t="s">
        <v>231</v>
      </c>
      <c r="E19" s="136" t="s">
        <v>174</v>
      </c>
      <c r="F19" s="137" t="s">
        <v>431</v>
      </c>
      <c r="G19" s="138" t="s">
        <v>253</v>
      </c>
      <c r="H19" s="136" t="s">
        <v>120</v>
      </c>
      <c r="I19" s="137" t="s">
        <v>87</v>
      </c>
      <c r="J19" s="138" t="s">
        <v>230</v>
      </c>
      <c r="K19" s="136" t="s">
        <v>120</v>
      </c>
      <c r="L19" s="137" t="s">
        <v>87</v>
      </c>
      <c r="M19" s="138" t="s">
        <v>230</v>
      </c>
      <c r="N19" s="136" t="s">
        <v>121</v>
      </c>
      <c r="O19" s="137" t="s">
        <v>18</v>
      </c>
      <c r="P19" s="138" t="s">
        <v>215</v>
      </c>
      <c r="Q19" s="136" t="s">
        <v>119</v>
      </c>
      <c r="R19" s="137" t="s">
        <v>24</v>
      </c>
      <c r="S19" s="138" t="s">
        <v>229</v>
      </c>
      <c r="T19" s="136" t="s">
        <v>123</v>
      </c>
      <c r="U19" s="137" t="s">
        <v>19</v>
      </c>
      <c r="V19" s="138" t="s">
        <v>216</v>
      </c>
      <c r="W19" s="17"/>
    </row>
    <row r="20" spans="1:23" ht="20.25" customHeight="1" x14ac:dyDescent="0.15">
      <c r="A20" s="25"/>
      <c r="B20" s="117"/>
      <c r="C20" s="37"/>
      <c r="D20" s="120"/>
      <c r="E20" s="136" t="s">
        <v>121</v>
      </c>
      <c r="F20" s="137" t="s">
        <v>18</v>
      </c>
      <c r="G20" s="138" t="s">
        <v>215</v>
      </c>
      <c r="H20" s="136" t="s">
        <v>153</v>
      </c>
      <c r="I20" s="137" t="s">
        <v>20</v>
      </c>
      <c r="J20" s="138" t="s">
        <v>231</v>
      </c>
      <c r="K20" s="136" t="s">
        <v>122</v>
      </c>
      <c r="L20" s="137" t="s">
        <v>20</v>
      </c>
      <c r="M20" s="138" t="s">
        <v>231</v>
      </c>
      <c r="N20" s="136" t="s">
        <v>123</v>
      </c>
      <c r="O20" s="137" t="s">
        <v>19</v>
      </c>
      <c r="P20" s="138" t="s">
        <v>216</v>
      </c>
      <c r="Q20" s="136" t="s">
        <v>120</v>
      </c>
      <c r="R20" s="137" t="s">
        <v>87</v>
      </c>
      <c r="S20" s="138" t="s">
        <v>230</v>
      </c>
      <c r="T20" s="136" t="s">
        <v>141</v>
      </c>
      <c r="U20" s="137" t="s">
        <v>434</v>
      </c>
      <c r="V20" s="138" t="s">
        <v>240</v>
      </c>
      <c r="W20" s="17"/>
    </row>
    <row r="21" spans="1:23" ht="20.25" customHeight="1" x14ac:dyDescent="0.15">
      <c r="A21" s="25"/>
      <c r="B21" s="114"/>
      <c r="C21" s="115"/>
      <c r="D21" s="116"/>
      <c r="E21" s="136" t="s">
        <v>154</v>
      </c>
      <c r="F21" s="137" t="s">
        <v>21</v>
      </c>
      <c r="G21" s="138" t="s">
        <v>232</v>
      </c>
      <c r="H21" s="136" t="s">
        <v>121</v>
      </c>
      <c r="I21" s="137" t="s">
        <v>18</v>
      </c>
      <c r="J21" s="138" t="s">
        <v>215</v>
      </c>
      <c r="K21" s="136" t="s">
        <v>121</v>
      </c>
      <c r="L21" s="137" t="s">
        <v>18</v>
      </c>
      <c r="M21" s="138" t="s">
        <v>215</v>
      </c>
      <c r="N21" s="136" t="s">
        <v>142</v>
      </c>
      <c r="O21" s="137" t="s">
        <v>435</v>
      </c>
      <c r="P21" s="138" t="s">
        <v>217</v>
      </c>
      <c r="Q21" s="136" t="s">
        <v>122</v>
      </c>
      <c r="R21" s="137" t="s">
        <v>20</v>
      </c>
      <c r="S21" s="138" t="s">
        <v>231</v>
      </c>
      <c r="T21" s="136"/>
      <c r="U21" s="137"/>
      <c r="V21" s="138"/>
      <c r="W21" s="17"/>
    </row>
    <row r="22" spans="1:23" ht="20.25" customHeight="1" x14ac:dyDescent="0.15">
      <c r="A22" s="25"/>
      <c r="B22" s="114"/>
      <c r="C22" s="115"/>
      <c r="D22" s="116"/>
      <c r="E22" s="136" t="s">
        <v>123</v>
      </c>
      <c r="F22" s="137" t="s">
        <v>19</v>
      </c>
      <c r="G22" s="138" t="s">
        <v>216</v>
      </c>
      <c r="H22" s="136" t="s">
        <v>123</v>
      </c>
      <c r="I22" s="137" t="s">
        <v>19</v>
      </c>
      <c r="J22" s="138" t="s">
        <v>216</v>
      </c>
      <c r="K22" s="136" t="s">
        <v>123</v>
      </c>
      <c r="L22" s="137" t="s">
        <v>19</v>
      </c>
      <c r="M22" s="138" t="s">
        <v>216</v>
      </c>
      <c r="N22" s="136"/>
      <c r="O22" s="137"/>
      <c r="P22" s="138"/>
      <c r="Q22" s="136" t="s">
        <v>121</v>
      </c>
      <c r="R22" s="137" t="s">
        <v>18</v>
      </c>
      <c r="S22" s="138" t="s">
        <v>215</v>
      </c>
      <c r="T22" s="136"/>
      <c r="U22" s="137"/>
      <c r="V22" s="138"/>
      <c r="W22" s="17"/>
    </row>
    <row r="23" spans="1:23" ht="20.25" customHeight="1" x14ac:dyDescent="0.15">
      <c r="A23" s="25"/>
      <c r="B23" s="117"/>
      <c r="C23" s="37"/>
      <c r="D23" s="119"/>
      <c r="E23" s="136" t="s">
        <v>177</v>
      </c>
      <c r="F23" s="137" t="s">
        <v>430</v>
      </c>
      <c r="G23" s="138" t="s">
        <v>254</v>
      </c>
      <c r="H23" s="136" t="s">
        <v>141</v>
      </c>
      <c r="I23" s="137" t="s">
        <v>434</v>
      </c>
      <c r="J23" s="138" t="s">
        <v>240</v>
      </c>
      <c r="K23" s="136" t="s">
        <v>178</v>
      </c>
      <c r="L23" s="137" t="s">
        <v>435</v>
      </c>
      <c r="M23" s="138" t="s">
        <v>254</v>
      </c>
      <c r="N23" s="136"/>
      <c r="O23" s="137"/>
      <c r="P23" s="138"/>
      <c r="Q23" s="136" t="s">
        <v>154</v>
      </c>
      <c r="R23" s="137" t="s">
        <v>21</v>
      </c>
      <c r="S23" s="138" t="s">
        <v>232</v>
      </c>
      <c r="T23" s="136"/>
      <c r="U23" s="137"/>
      <c r="V23" s="138"/>
      <c r="W23" s="17"/>
    </row>
    <row r="24" spans="1:23" ht="20.25" customHeight="1" x14ac:dyDescent="0.15">
      <c r="A24" s="25"/>
      <c r="B24" s="117"/>
      <c r="C24" s="37"/>
      <c r="D24" s="120"/>
      <c r="E24" s="136"/>
      <c r="F24" s="137"/>
      <c r="G24" s="138"/>
      <c r="H24" s="136" t="s">
        <v>181</v>
      </c>
      <c r="I24" s="137" t="s">
        <v>94</v>
      </c>
      <c r="J24" s="138" t="s">
        <v>260</v>
      </c>
      <c r="K24" s="136" t="s">
        <v>363</v>
      </c>
      <c r="L24" s="137" t="s">
        <v>19</v>
      </c>
      <c r="M24" s="138" t="s">
        <v>364</v>
      </c>
      <c r="N24" s="76"/>
      <c r="O24" s="38"/>
      <c r="P24" s="40"/>
      <c r="Q24" s="136" t="s">
        <v>123</v>
      </c>
      <c r="R24" s="137" t="s">
        <v>19</v>
      </c>
      <c r="S24" s="138" t="s">
        <v>216</v>
      </c>
      <c r="T24" s="76"/>
      <c r="U24" s="38"/>
      <c r="V24" s="40"/>
      <c r="W24" s="17"/>
    </row>
    <row r="25" spans="1:23" ht="20.25" customHeight="1" x14ac:dyDescent="0.3">
      <c r="A25" s="25"/>
      <c r="B25" s="117"/>
      <c r="C25" s="37"/>
      <c r="D25" s="120"/>
      <c r="E25" s="36"/>
      <c r="F25" s="36"/>
      <c r="G25" s="123"/>
      <c r="H25" s="136" t="s">
        <v>155</v>
      </c>
      <c r="I25" s="137" t="s">
        <v>19</v>
      </c>
      <c r="J25" s="138" t="s">
        <v>233</v>
      </c>
      <c r="K25" s="136"/>
      <c r="L25" s="137"/>
      <c r="M25" s="138"/>
      <c r="N25" s="78"/>
      <c r="O25" s="36"/>
      <c r="P25" s="52"/>
      <c r="Q25" s="136" t="s">
        <v>155</v>
      </c>
      <c r="R25" s="137" t="s">
        <v>19</v>
      </c>
      <c r="S25" s="138" t="s">
        <v>233</v>
      </c>
      <c r="T25" s="90"/>
      <c r="U25" s="48"/>
      <c r="V25" s="49"/>
      <c r="W25" s="17"/>
    </row>
    <row r="26" spans="1:23" ht="20.25" customHeight="1" x14ac:dyDescent="0.15">
      <c r="A26" s="25"/>
      <c r="B26" s="117"/>
      <c r="C26" s="37"/>
      <c r="D26" s="127"/>
      <c r="E26" s="37"/>
      <c r="F26" s="37"/>
      <c r="G26" s="121"/>
      <c r="H26" s="136"/>
      <c r="I26" s="137"/>
      <c r="J26" s="138"/>
      <c r="K26" s="136"/>
      <c r="L26" s="137"/>
      <c r="M26" s="138"/>
      <c r="N26" s="117"/>
      <c r="O26" s="37"/>
      <c r="P26" s="101"/>
      <c r="Q26" s="114"/>
      <c r="R26" s="115"/>
      <c r="S26" s="116"/>
      <c r="T26" s="90"/>
      <c r="U26" s="48"/>
      <c r="V26" s="49"/>
      <c r="W26" s="17"/>
    </row>
    <row r="27" spans="1:23" ht="20.25" customHeight="1" x14ac:dyDescent="0.3">
      <c r="A27" s="25"/>
      <c r="B27" s="117"/>
      <c r="C27" s="37"/>
      <c r="D27" s="127"/>
      <c r="E27" s="36"/>
      <c r="F27" s="36"/>
      <c r="G27" s="123"/>
      <c r="H27" s="117"/>
      <c r="I27" s="37"/>
      <c r="J27" s="101"/>
      <c r="K27" s="36"/>
      <c r="L27" s="36"/>
      <c r="M27" s="36"/>
      <c r="N27" s="117"/>
      <c r="O27" s="37"/>
      <c r="P27" s="101"/>
      <c r="Q27" s="136"/>
      <c r="R27" s="137"/>
      <c r="S27" s="138"/>
      <c r="T27" s="90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4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0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5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0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26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0"/>
      <c r="U30" s="48"/>
      <c r="V30" s="49"/>
      <c r="W30" s="17"/>
    </row>
    <row r="31" spans="1:23" ht="20.25" customHeight="1" x14ac:dyDescent="0.3">
      <c r="A31" s="25"/>
      <c r="B31" s="128"/>
      <c r="C31" s="53"/>
      <c r="D31" s="129"/>
      <c r="E31" s="45"/>
      <c r="F31" s="45"/>
      <c r="G31" s="126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7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08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17</v>
      </c>
      <c r="D36" s="130" t="s">
        <v>0</v>
      </c>
      <c r="E36" s="59" t="s">
        <v>2</v>
      </c>
      <c r="F36" s="59">
        <f>COUNTA(F3:F35)</f>
        <v>21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22</v>
      </c>
      <c r="M36" s="61" t="s">
        <v>0</v>
      </c>
      <c r="N36" s="58" t="s">
        <v>2</v>
      </c>
      <c r="O36" s="59">
        <f>COUNTA(O3:O35)</f>
        <v>19</v>
      </c>
      <c r="P36" s="60" t="s">
        <v>0</v>
      </c>
      <c r="Q36" s="59" t="s">
        <v>2</v>
      </c>
      <c r="R36" s="59">
        <f>COUNTA(R3:R35)</f>
        <v>23</v>
      </c>
      <c r="S36" s="60" t="s">
        <v>0</v>
      </c>
      <c r="T36" s="109" t="s">
        <v>1</v>
      </c>
      <c r="U36" s="62">
        <f>C36+F36+I36+L36+O36+R36+V36</f>
        <v>143</v>
      </c>
      <c r="V36" s="63">
        <f>COUNTA(V3:V35)</f>
        <v>18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17 B16:D27 M5:M12 L13:M16 K21:M31 K4:K20 S3:S14 Q3:Q17 Q20:Q24 R13:S19 T12:T17">
    <cfRule type="cellIs" dxfId="590" priority="159" stopIfTrue="1" operator="equal">
      <formula>"ANC"</formula>
    </cfRule>
  </conditionalFormatting>
  <conditionalFormatting sqref="R7">
    <cfRule type="cellIs" dxfId="589" priority="158" stopIfTrue="1" operator="equal">
      <formula>"ANC"</formula>
    </cfRule>
  </conditionalFormatting>
  <conditionalFormatting sqref="O9">
    <cfRule type="cellIs" dxfId="588" priority="157" stopIfTrue="1" operator="equal">
      <formula>"ANC"</formula>
    </cfRule>
  </conditionalFormatting>
  <conditionalFormatting sqref="R11">
    <cfRule type="cellIs" dxfId="587" priority="156" stopIfTrue="1" operator="equal">
      <formula>"ANC"</formula>
    </cfRule>
  </conditionalFormatting>
  <conditionalFormatting sqref="I10">
    <cfRule type="cellIs" dxfId="586" priority="155" stopIfTrue="1" operator="equal">
      <formula>"ANC"</formula>
    </cfRule>
  </conditionalFormatting>
  <conditionalFormatting sqref="O10">
    <cfRule type="cellIs" dxfId="585" priority="154" stopIfTrue="1" operator="equal">
      <formula>"ANC"</formula>
    </cfRule>
  </conditionalFormatting>
  <conditionalFormatting sqref="R9">
    <cfRule type="cellIs" dxfId="584" priority="153" stopIfTrue="1" operator="equal">
      <formula>"ANC"</formula>
    </cfRule>
  </conditionalFormatting>
  <conditionalFormatting sqref="H34:J34">
    <cfRule type="cellIs" dxfId="583" priority="152" stopIfTrue="1" operator="equal">
      <formula>"ANC"</formula>
    </cfRule>
  </conditionalFormatting>
  <conditionalFormatting sqref="Q34:S34">
    <cfRule type="cellIs" dxfId="582" priority="151" stopIfTrue="1" operator="equal">
      <formula>"ANC"</formula>
    </cfRule>
  </conditionalFormatting>
  <conditionalFormatting sqref="T34:U34">
    <cfRule type="cellIs" dxfId="581" priority="150" stopIfTrue="1" operator="equal">
      <formula>"ANC"</formula>
    </cfRule>
  </conditionalFormatting>
  <conditionalFormatting sqref="I12">
    <cfRule type="cellIs" dxfId="580" priority="149" stopIfTrue="1" operator="equal">
      <formula>"ANC"</formula>
    </cfRule>
  </conditionalFormatting>
  <conditionalFormatting sqref="L9">
    <cfRule type="cellIs" dxfId="579" priority="148" stopIfTrue="1" operator="equal">
      <formula>"ANC"</formula>
    </cfRule>
  </conditionalFormatting>
  <conditionalFormatting sqref="I8">
    <cfRule type="cellIs" dxfId="578" priority="147" stopIfTrue="1" operator="equal">
      <formula>"ANC"</formula>
    </cfRule>
  </conditionalFormatting>
  <conditionalFormatting sqref="R3:R4">
    <cfRule type="cellIs" dxfId="577" priority="146" stopIfTrue="1" operator="equal">
      <formula>"ANC"</formula>
    </cfRule>
  </conditionalFormatting>
  <conditionalFormatting sqref="I11">
    <cfRule type="cellIs" dxfId="576" priority="145" stopIfTrue="1" operator="equal">
      <formula>"ANC"</formula>
    </cfRule>
  </conditionalFormatting>
  <conditionalFormatting sqref="L8">
    <cfRule type="cellIs" dxfId="575" priority="144" stopIfTrue="1" operator="equal">
      <formula>"ANC"</formula>
    </cfRule>
  </conditionalFormatting>
  <conditionalFormatting sqref="R8">
    <cfRule type="cellIs" dxfId="574" priority="143" stopIfTrue="1" operator="equal">
      <formula>"ANC"</formula>
    </cfRule>
  </conditionalFormatting>
  <conditionalFormatting sqref="R10">
    <cfRule type="cellIs" dxfId="573" priority="142" stopIfTrue="1" operator="equal">
      <formula>"ANC"</formula>
    </cfRule>
  </conditionalFormatting>
  <conditionalFormatting sqref="L3:L4">
    <cfRule type="cellIs" dxfId="572" priority="141" stopIfTrue="1" operator="equal">
      <formula>"ANC"</formula>
    </cfRule>
  </conditionalFormatting>
  <conditionalFormatting sqref="O7">
    <cfRule type="cellIs" dxfId="571" priority="140" stopIfTrue="1" operator="equal">
      <formula>"ANC"</formula>
    </cfRule>
  </conditionalFormatting>
  <conditionalFormatting sqref="U30">
    <cfRule type="cellIs" dxfId="570" priority="139" stopIfTrue="1" operator="equal">
      <formula>"ANC"</formula>
    </cfRule>
  </conditionalFormatting>
  <conditionalFormatting sqref="O8">
    <cfRule type="cellIs" dxfId="569" priority="138" stopIfTrue="1" operator="equal">
      <formula>"ANC"</formula>
    </cfRule>
  </conditionalFormatting>
  <conditionalFormatting sqref="O3:O4">
    <cfRule type="cellIs" dxfId="568" priority="137" stopIfTrue="1" operator="equal">
      <formula>"ANC"</formula>
    </cfRule>
  </conditionalFormatting>
  <conditionalFormatting sqref="I9">
    <cfRule type="cellIs" dxfId="567" priority="136" stopIfTrue="1" operator="equal">
      <formula>"ANC"</formula>
    </cfRule>
  </conditionalFormatting>
  <conditionalFormatting sqref="P8">
    <cfRule type="cellIs" dxfId="566" priority="135" stopIfTrue="1" operator="equal">
      <formula>"ANC"</formula>
    </cfRule>
  </conditionalFormatting>
  <conditionalFormatting sqref="P3:P4">
    <cfRule type="cellIs" dxfId="565" priority="134" stopIfTrue="1" operator="equal">
      <formula>"ANC"</formula>
    </cfRule>
  </conditionalFormatting>
  <conditionalFormatting sqref="J9">
    <cfRule type="cellIs" dxfId="564" priority="133" stopIfTrue="1" operator="equal">
      <formula>"ANC"</formula>
    </cfRule>
  </conditionalFormatting>
  <conditionalFormatting sqref="F9">
    <cfRule type="cellIs" dxfId="563" priority="132" stopIfTrue="1" operator="equal">
      <formula>"ANC"</formula>
    </cfRule>
  </conditionalFormatting>
  <conditionalFormatting sqref="M9">
    <cfRule type="cellIs" dxfId="562" priority="131" stopIfTrue="1" operator="equal">
      <formula>"ANC"</formula>
    </cfRule>
  </conditionalFormatting>
  <conditionalFormatting sqref="C11">
    <cfRule type="cellIs" dxfId="561" priority="130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560" priority="129" stopIfTrue="1" operator="equal">
      <formula>"ANC"</formula>
    </cfRule>
  </conditionalFormatting>
  <conditionalFormatting sqref="I13 I15 I17 I19 I21 I24 L10 L12 L15 L19 O11 O13 R12 R14 R17 R23 U15 U17 U19 O16:O19 L17">
    <cfRule type="cellIs" dxfId="559" priority="128" stopIfTrue="1" operator="equal">
      <formula>"ANC"</formula>
    </cfRule>
  </conditionalFormatting>
  <conditionalFormatting sqref="I14 I16 I20 I23 I25 L11 L13 L23 O12 O14 O18 O24 R13 R15 R24 U16 U18 U24">
    <cfRule type="cellIs" dxfId="558" priority="127" stopIfTrue="1" operator="equal">
      <formula>"ANC"</formula>
    </cfRule>
  </conditionalFormatting>
  <conditionalFormatting sqref="C19 F14 F16 F19 F22 F24 J14 J16 J20 J23 J25 M11 M13 M23 P12 P14 P18 P24 S13 S15 S24">
    <cfRule type="cellIs" dxfId="557" priority="126" stopIfTrue="1" operator="equal">
      <formula>"ANC"</formula>
    </cfRule>
  </conditionalFormatting>
  <conditionalFormatting sqref="T3">
    <cfRule type="cellIs" dxfId="556" priority="125" stopIfTrue="1" operator="equal">
      <formula>"ANC"</formula>
    </cfRule>
  </conditionalFormatting>
  <conditionalFormatting sqref="U3">
    <cfRule type="cellIs" dxfId="555" priority="124" stopIfTrue="1" operator="equal">
      <formula>"ANC"</formula>
    </cfRule>
  </conditionalFormatting>
  <conditionalFormatting sqref="V34">
    <cfRule type="cellIs" dxfId="554" priority="119" stopIfTrue="1" operator="equal">
      <formula>"ANC"</formula>
    </cfRule>
  </conditionalFormatting>
  <conditionalFormatting sqref="W1:IO1">
    <cfRule type="cellIs" dxfId="553" priority="123" stopIfTrue="1" operator="equal">
      <formula>"ANC"</formula>
    </cfRule>
  </conditionalFormatting>
  <conditionalFormatting sqref="V5:V7">
    <cfRule type="cellIs" dxfId="552" priority="117" stopIfTrue="1" operator="equal">
      <formula>"ANC"</formula>
    </cfRule>
  </conditionalFormatting>
  <conditionalFormatting sqref="S36">
    <cfRule type="cellIs" dxfId="551" priority="121" stopIfTrue="1" operator="equal">
      <formula>"ANC"</formula>
    </cfRule>
  </conditionalFormatting>
  <conditionalFormatting sqref="V25:V32 V4 V15 V17 V19 V35:V36">
    <cfRule type="cellIs" dxfId="550" priority="120" stopIfTrue="1" operator="equal">
      <formula>"ANC"</formula>
    </cfRule>
  </conditionalFormatting>
  <conditionalFormatting sqref="V16 V18 V24">
    <cfRule type="cellIs" dxfId="549" priority="118" stopIfTrue="1" operator="equal">
      <formula>"ANC"</formula>
    </cfRule>
  </conditionalFormatting>
  <conditionalFormatting sqref="V3">
    <cfRule type="cellIs" dxfId="548" priority="116" stopIfTrue="1" operator="equal">
      <formula>"ANC"</formula>
    </cfRule>
  </conditionalFormatting>
  <conditionalFormatting sqref="H22">
    <cfRule type="cellIs" dxfId="547" priority="114" stopIfTrue="1" operator="equal">
      <formula>"ANC"</formula>
    </cfRule>
  </conditionalFormatting>
  <conditionalFormatting sqref="G21">
    <cfRule type="cellIs" dxfId="546" priority="113" stopIfTrue="1" operator="equal">
      <formula>"ANC"</formula>
    </cfRule>
  </conditionalFormatting>
  <conditionalFormatting sqref="I22">
    <cfRule type="cellIs" dxfId="545" priority="112" stopIfTrue="1" operator="equal">
      <formula>"ANC"</formula>
    </cfRule>
  </conditionalFormatting>
  <conditionalFormatting sqref="F21 J22">
    <cfRule type="cellIs" dxfId="544" priority="111" stopIfTrue="1" operator="equal">
      <formula>"ANC"</formula>
    </cfRule>
  </conditionalFormatting>
  <conditionalFormatting sqref="R6">
    <cfRule type="cellIs" dxfId="543" priority="110" stopIfTrue="1" operator="equal">
      <formula>"ANC"</formula>
    </cfRule>
  </conditionalFormatting>
  <conditionalFormatting sqref="R10">
    <cfRule type="cellIs" dxfId="542" priority="109" stopIfTrue="1" operator="equal">
      <formula>"ANC"</formula>
    </cfRule>
  </conditionalFormatting>
  <conditionalFormatting sqref="R8">
    <cfRule type="cellIs" dxfId="541" priority="108" stopIfTrue="1" operator="equal">
      <formula>"ANC"</formula>
    </cfRule>
  </conditionalFormatting>
  <conditionalFormatting sqref="R7">
    <cfRule type="cellIs" dxfId="540" priority="107" stopIfTrue="1" operator="equal">
      <formula>"ANC"</formula>
    </cfRule>
  </conditionalFormatting>
  <conditionalFormatting sqref="R9">
    <cfRule type="cellIs" dxfId="539" priority="106" stopIfTrue="1" operator="equal">
      <formula>"ANC"</formula>
    </cfRule>
  </conditionalFormatting>
  <conditionalFormatting sqref="R11 R13 R16">
    <cfRule type="cellIs" dxfId="538" priority="105" stopIfTrue="1" operator="equal">
      <formula>"ANC"</formula>
    </cfRule>
  </conditionalFormatting>
  <conditionalFormatting sqref="R12 R14">
    <cfRule type="cellIs" dxfId="537" priority="104" stopIfTrue="1" operator="equal">
      <formula>"ANC"</formula>
    </cfRule>
  </conditionalFormatting>
  <conditionalFormatting sqref="S12 S14">
    <cfRule type="cellIs" dxfId="536" priority="103" stopIfTrue="1" operator="equal">
      <formula>"ANC"</formula>
    </cfRule>
  </conditionalFormatting>
  <conditionalFormatting sqref="O10 O12">
    <cfRule type="cellIs" dxfId="535" priority="102" stopIfTrue="1" operator="equal">
      <formula>"ANC"</formula>
    </cfRule>
  </conditionalFormatting>
  <conditionalFormatting sqref="O11 O13">
    <cfRule type="cellIs" dxfId="534" priority="101" stopIfTrue="1" operator="equal">
      <formula>"ANC"</formula>
    </cfRule>
  </conditionalFormatting>
  <conditionalFormatting sqref="P11 P13">
    <cfRule type="cellIs" dxfId="533" priority="100" stopIfTrue="1" operator="equal">
      <formula>"ANC"</formula>
    </cfRule>
  </conditionalFormatting>
  <conditionalFormatting sqref="F18 F21">
    <cfRule type="cellIs" dxfId="532" priority="99" stopIfTrue="1" operator="equal">
      <formula>"ANC"</formula>
    </cfRule>
  </conditionalFormatting>
  <conditionalFormatting sqref="G20">
    <cfRule type="cellIs" dxfId="531" priority="98" stopIfTrue="1" operator="equal">
      <formula>"ANC"</formula>
    </cfRule>
  </conditionalFormatting>
  <conditionalFormatting sqref="F20">
    <cfRule type="cellIs" dxfId="530" priority="97" stopIfTrue="1" operator="equal">
      <formula>"ANC"</formula>
    </cfRule>
  </conditionalFormatting>
  <conditionalFormatting sqref="M18">
    <cfRule type="cellIs" dxfId="529" priority="96" stopIfTrue="1" operator="equal">
      <formula>"ANC"</formula>
    </cfRule>
  </conditionalFormatting>
  <conditionalFormatting sqref="L18 L16">
    <cfRule type="cellIs" dxfId="528" priority="95" stopIfTrue="1" operator="equal">
      <formula>"ANC"</formula>
    </cfRule>
  </conditionalFormatting>
  <conditionalFormatting sqref="O17">
    <cfRule type="cellIs" dxfId="527" priority="94" stopIfTrue="1" operator="equal">
      <formula>"ANC"</formula>
    </cfRule>
  </conditionalFormatting>
  <conditionalFormatting sqref="P17">
    <cfRule type="cellIs" dxfId="526" priority="93" stopIfTrue="1" operator="equal">
      <formula>"ANC"</formula>
    </cfRule>
  </conditionalFormatting>
  <conditionalFormatting sqref="R6">
    <cfRule type="cellIs" dxfId="525" priority="92" stopIfTrue="1" operator="equal">
      <formula>"ANC"</formula>
    </cfRule>
  </conditionalFormatting>
  <conditionalFormatting sqref="R10">
    <cfRule type="cellIs" dxfId="524" priority="91" stopIfTrue="1" operator="equal">
      <formula>"ANC"</formula>
    </cfRule>
  </conditionalFormatting>
  <conditionalFormatting sqref="R8">
    <cfRule type="cellIs" dxfId="523" priority="90" stopIfTrue="1" operator="equal">
      <formula>"ANC"</formula>
    </cfRule>
  </conditionalFormatting>
  <conditionalFormatting sqref="R7">
    <cfRule type="cellIs" dxfId="522" priority="89" stopIfTrue="1" operator="equal">
      <formula>"ANC"</formula>
    </cfRule>
  </conditionalFormatting>
  <conditionalFormatting sqref="R9">
    <cfRule type="cellIs" dxfId="521" priority="88" stopIfTrue="1" operator="equal">
      <formula>"ANC"</formula>
    </cfRule>
  </conditionalFormatting>
  <conditionalFormatting sqref="S22">
    <cfRule type="cellIs" dxfId="520" priority="87" stopIfTrue="1" operator="equal">
      <formula>"ANC"</formula>
    </cfRule>
  </conditionalFormatting>
  <conditionalFormatting sqref="R11 R13 R16 R22">
    <cfRule type="cellIs" dxfId="519" priority="86" stopIfTrue="1" operator="equal">
      <formula>"ANC"</formula>
    </cfRule>
  </conditionalFormatting>
  <conditionalFormatting sqref="R12 R14 R23">
    <cfRule type="cellIs" dxfId="518" priority="85" stopIfTrue="1" operator="equal">
      <formula>"ANC"</formula>
    </cfRule>
  </conditionalFormatting>
  <conditionalFormatting sqref="S12 S14 S23">
    <cfRule type="cellIs" dxfId="517" priority="84" stopIfTrue="1" operator="equal">
      <formula>"ANC"</formula>
    </cfRule>
  </conditionalFormatting>
  <conditionalFormatting sqref="R5">
    <cfRule type="cellIs" dxfId="516" priority="83" stopIfTrue="1" operator="equal">
      <formula>"ANC"</formula>
    </cfRule>
  </conditionalFormatting>
  <conditionalFormatting sqref="R9">
    <cfRule type="cellIs" dxfId="515" priority="82" stopIfTrue="1" operator="equal">
      <formula>"ANC"</formula>
    </cfRule>
  </conditionalFormatting>
  <conditionalFormatting sqref="R7">
    <cfRule type="cellIs" dxfId="514" priority="81" stopIfTrue="1" operator="equal">
      <formula>"ANC"</formula>
    </cfRule>
  </conditionalFormatting>
  <conditionalFormatting sqref="R6">
    <cfRule type="cellIs" dxfId="513" priority="80" stopIfTrue="1" operator="equal">
      <formula>"ANC"</formula>
    </cfRule>
  </conditionalFormatting>
  <conditionalFormatting sqref="R8">
    <cfRule type="cellIs" dxfId="512" priority="79" stopIfTrue="1" operator="equal">
      <formula>"ANC"</formula>
    </cfRule>
  </conditionalFormatting>
  <conditionalFormatting sqref="R10 R12 R15">
    <cfRule type="cellIs" dxfId="511" priority="78" stopIfTrue="1" operator="equal">
      <formula>"ANC"</formula>
    </cfRule>
  </conditionalFormatting>
  <conditionalFormatting sqref="R11 R13">
    <cfRule type="cellIs" dxfId="510" priority="77" stopIfTrue="1" operator="equal">
      <formula>"ANC"</formula>
    </cfRule>
  </conditionalFormatting>
  <conditionalFormatting sqref="S11 S13">
    <cfRule type="cellIs" dxfId="509" priority="76" stopIfTrue="1" operator="equal">
      <formula>"ANC"</formula>
    </cfRule>
  </conditionalFormatting>
  <conditionalFormatting sqref="S22">
    <cfRule type="cellIs" dxfId="508" priority="75" stopIfTrue="1" operator="equal">
      <formula>"ANC"</formula>
    </cfRule>
  </conditionalFormatting>
  <conditionalFormatting sqref="R22">
    <cfRule type="cellIs" dxfId="507" priority="74" stopIfTrue="1" operator="equal">
      <formula>"ANC"</formula>
    </cfRule>
  </conditionalFormatting>
  <conditionalFormatting sqref="R23">
    <cfRule type="cellIs" dxfId="506" priority="73" stopIfTrue="1" operator="equal">
      <formula>"ANC"</formula>
    </cfRule>
  </conditionalFormatting>
  <conditionalFormatting sqref="S23">
    <cfRule type="cellIs" dxfId="505" priority="72" stopIfTrue="1" operator="equal">
      <formula>"ANC"</formula>
    </cfRule>
  </conditionalFormatting>
  <conditionalFormatting sqref="S21">
    <cfRule type="cellIs" dxfId="504" priority="71" stopIfTrue="1" operator="equal">
      <formula>"ANC"</formula>
    </cfRule>
  </conditionalFormatting>
  <conditionalFormatting sqref="R21">
    <cfRule type="cellIs" dxfId="503" priority="70" stopIfTrue="1" operator="equal">
      <formula>"ANC"</formula>
    </cfRule>
  </conditionalFormatting>
  <conditionalFormatting sqref="R22">
    <cfRule type="cellIs" dxfId="502" priority="69" stopIfTrue="1" operator="equal">
      <formula>"ANC"</formula>
    </cfRule>
  </conditionalFormatting>
  <conditionalFormatting sqref="S22">
    <cfRule type="cellIs" dxfId="501" priority="68" stopIfTrue="1" operator="equal">
      <formula>"ANC"</formula>
    </cfRule>
  </conditionalFormatting>
  <conditionalFormatting sqref="U14 U16 U18">
    <cfRule type="cellIs" dxfId="500" priority="67" stopIfTrue="1" operator="equal">
      <formula>"ANC"</formula>
    </cfRule>
  </conditionalFormatting>
  <conditionalFormatting sqref="U15 U17">
    <cfRule type="cellIs" dxfId="499" priority="66" stopIfTrue="1" operator="equal">
      <formula>"ANC"</formula>
    </cfRule>
  </conditionalFormatting>
  <conditionalFormatting sqref="V14 V16 V18">
    <cfRule type="cellIs" dxfId="498" priority="65" stopIfTrue="1" operator="equal">
      <formula>"ANC"</formula>
    </cfRule>
  </conditionalFormatting>
  <conditionalFormatting sqref="V15 V17">
    <cfRule type="cellIs" dxfId="497" priority="64" stopIfTrue="1" operator="equal">
      <formula>"ANC"</formula>
    </cfRule>
  </conditionalFormatting>
  <conditionalFormatting sqref="C10">
    <cfRule type="cellIs" dxfId="496" priority="63" stopIfTrue="1" operator="equal">
      <formula>"ANC"</formula>
    </cfRule>
  </conditionalFormatting>
  <conditionalFormatting sqref="C13">
    <cfRule type="cellIs" dxfId="495" priority="62" stopIfTrue="1" operator="equal">
      <formula>"ANC"</formula>
    </cfRule>
  </conditionalFormatting>
  <conditionalFormatting sqref="B14">
    <cfRule type="cellIs" dxfId="494" priority="61" stopIfTrue="1" operator="equal">
      <formula>"ANC"</formula>
    </cfRule>
  </conditionalFormatting>
  <conditionalFormatting sqref="C14:D14">
    <cfRule type="cellIs" dxfId="493" priority="60" stopIfTrue="1" operator="equal">
      <formula>"ANC"</formula>
    </cfRule>
  </conditionalFormatting>
  <conditionalFormatting sqref="C15">
    <cfRule type="cellIs" dxfId="492" priority="59" stopIfTrue="1" operator="equal">
      <formula>"ANC"</formula>
    </cfRule>
  </conditionalFormatting>
  <conditionalFormatting sqref="M18">
    <cfRule type="cellIs" dxfId="491" priority="58" stopIfTrue="1" operator="equal">
      <formula>"ANC"</formula>
    </cfRule>
  </conditionalFormatting>
  <conditionalFormatting sqref="L9 L11 L14 L18 L16">
    <cfRule type="cellIs" dxfId="490" priority="57" stopIfTrue="1" operator="equal">
      <formula>"ANC"</formula>
    </cfRule>
  </conditionalFormatting>
  <conditionalFormatting sqref="L10 L12 L22">
    <cfRule type="cellIs" dxfId="489" priority="56" stopIfTrue="1" operator="equal">
      <formula>"ANC"</formula>
    </cfRule>
  </conditionalFormatting>
  <conditionalFormatting sqref="M10 M12 M22">
    <cfRule type="cellIs" dxfId="488" priority="55" stopIfTrue="1" operator="equal">
      <formula>"ANC"</formula>
    </cfRule>
  </conditionalFormatting>
  <conditionalFormatting sqref="M17">
    <cfRule type="cellIs" dxfId="487" priority="54" stopIfTrue="1" operator="equal">
      <formula>"ANC"</formula>
    </cfRule>
  </conditionalFormatting>
  <conditionalFormatting sqref="L17 L15">
    <cfRule type="cellIs" dxfId="486" priority="53" stopIfTrue="1" operator="equal">
      <formula>"ANC"</formula>
    </cfRule>
  </conditionalFormatting>
  <conditionalFormatting sqref="M17">
    <cfRule type="cellIs" dxfId="485" priority="52" stopIfTrue="1" operator="equal">
      <formula>"ANC"</formula>
    </cfRule>
  </conditionalFormatting>
  <conditionalFormatting sqref="L21">
    <cfRule type="cellIs" dxfId="484" priority="51" stopIfTrue="1" operator="equal">
      <formula>"ANC"</formula>
    </cfRule>
  </conditionalFormatting>
  <conditionalFormatting sqref="M21">
    <cfRule type="cellIs" dxfId="483" priority="50" stopIfTrue="1" operator="equal">
      <formula>"ANC"</formula>
    </cfRule>
  </conditionalFormatting>
  <conditionalFormatting sqref="L20">
    <cfRule type="cellIs" dxfId="482" priority="49" stopIfTrue="1" operator="equal">
      <formula>"ANC"</formula>
    </cfRule>
  </conditionalFormatting>
  <conditionalFormatting sqref="M20">
    <cfRule type="cellIs" dxfId="481" priority="48" stopIfTrue="1" operator="equal">
      <formula>"ANC"</formula>
    </cfRule>
  </conditionalFormatting>
  <conditionalFormatting sqref="R10">
    <cfRule type="cellIs" dxfId="480" priority="47" stopIfTrue="1" operator="equal">
      <formula>"ANC"</formula>
    </cfRule>
  </conditionalFormatting>
  <conditionalFormatting sqref="S22">
    <cfRule type="cellIs" dxfId="479" priority="46" stopIfTrue="1" operator="equal">
      <formula>"ANC"</formula>
    </cfRule>
  </conditionalFormatting>
  <conditionalFormatting sqref="R11 R13 R16 R22">
    <cfRule type="cellIs" dxfId="478" priority="45" stopIfTrue="1" operator="equal">
      <formula>"ANC"</formula>
    </cfRule>
  </conditionalFormatting>
  <conditionalFormatting sqref="R12 R14 R23">
    <cfRule type="cellIs" dxfId="477" priority="44" stopIfTrue="1" operator="equal">
      <formula>"ANC"</formula>
    </cfRule>
  </conditionalFormatting>
  <conditionalFormatting sqref="S12 S14 S23">
    <cfRule type="cellIs" dxfId="476" priority="43" stopIfTrue="1" operator="equal">
      <formula>"ANC"</formula>
    </cfRule>
  </conditionalFormatting>
  <conditionalFormatting sqref="R10 R12 R15">
    <cfRule type="cellIs" dxfId="475" priority="42" stopIfTrue="1" operator="equal">
      <formula>"ANC"</formula>
    </cfRule>
  </conditionalFormatting>
  <conditionalFormatting sqref="R11 R13">
    <cfRule type="cellIs" dxfId="474" priority="41" stopIfTrue="1" operator="equal">
      <formula>"ANC"</formula>
    </cfRule>
  </conditionalFormatting>
  <conditionalFormatting sqref="S11 S13">
    <cfRule type="cellIs" dxfId="473" priority="40" stopIfTrue="1" operator="equal">
      <formula>"ANC"</formula>
    </cfRule>
  </conditionalFormatting>
  <conditionalFormatting sqref="S21">
    <cfRule type="cellIs" dxfId="472" priority="39" stopIfTrue="1" operator="equal">
      <formula>"ANC"</formula>
    </cfRule>
  </conditionalFormatting>
  <conditionalFormatting sqref="R10 R12 R15 R21">
    <cfRule type="cellIs" dxfId="471" priority="38" stopIfTrue="1" operator="equal">
      <formula>"ANC"</formula>
    </cfRule>
  </conditionalFormatting>
  <conditionalFormatting sqref="R11 R13 R22">
    <cfRule type="cellIs" dxfId="470" priority="37" stopIfTrue="1" operator="equal">
      <formula>"ANC"</formula>
    </cfRule>
  </conditionalFormatting>
  <conditionalFormatting sqref="S11 S13 S22">
    <cfRule type="cellIs" dxfId="469" priority="36" stopIfTrue="1" operator="equal">
      <formula>"ANC"</formula>
    </cfRule>
  </conditionalFormatting>
  <conditionalFormatting sqref="R11 R14">
    <cfRule type="cellIs" dxfId="468" priority="35" stopIfTrue="1" operator="equal">
      <formula>"ANC"</formula>
    </cfRule>
  </conditionalFormatting>
  <conditionalFormatting sqref="R10 R12">
    <cfRule type="cellIs" dxfId="467" priority="34" stopIfTrue="1" operator="equal">
      <formula>"ANC"</formula>
    </cfRule>
  </conditionalFormatting>
  <conditionalFormatting sqref="S10 S12">
    <cfRule type="cellIs" dxfId="466" priority="33" stopIfTrue="1" operator="equal">
      <formula>"ANC"</formula>
    </cfRule>
  </conditionalFormatting>
  <conditionalFormatting sqref="S21">
    <cfRule type="cellIs" dxfId="465" priority="32" stopIfTrue="1" operator="equal">
      <formula>"ANC"</formula>
    </cfRule>
  </conditionalFormatting>
  <conditionalFormatting sqref="R21">
    <cfRule type="cellIs" dxfId="464" priority="31" stopIfTrue="1" operator="equal">
      <formula>"ANC"</formula>
    </cfRule>
  </conditionalFormatting>
  <conditionalFormatting sqref="R22">
    <cfRule type="cellIs" dxfId="463" priority="30" stopIfTrue="1" operator="equal">
      <formula>"ANC"</formula>
    </cfRule>
  </conditionalFormatting>
  <conditionalFormatting sqref="S22">
    <cfRule type="cellIs" dxfId="462" priority="29" stopIfTrue="1" operator="equal">
      <formula>"ANC"</formula>
    </cfRule>
  </conditionalFormatting>
  <conditionalFormatting sqref="S20">
    <cfRule type="cellIs" dxfId="461" priority="28" stopIfTrue="1" operator="equal">
      <formula>"ANC"</formula>
    </cfRule>
  </conditionalFormatting>
  <conditionalFormatting sqref="R20">
    <cfRule type="cellIs" dxfId="460" priority="27" stopIfTrue="1" operator="equal">
      <formula>"ANC"</formula>
    </cfRule>
  </conditionalFormatting>
  <conditionalFormatting sqref="R21">
    <cfRule type="cellIs" dxfId="459" priority="26" stopIfTrue="1" operator="equal">
      <formula>"ANC"</formula>
    </cfRule>
  </conditionalFormatting>
  <conditionalFormatting sqref="S21">
    <cfRule type="cellIs" dxfId="458" priority="25" stopIfTrue="1" operator="equal">
      <formula>"ANC"</formula>
    </cfRule>
  </conditionalFormatting>
  <conditionalFormatting sqref="U14 U16 U18">
    <cfRule type="cellIs" dxfId="457" priority="24" stopIfTrue="1" operator="equal">
      <formula>"ANC"</formula>
    </cfRule>
  </conditionalFormatting>
  <conditionalFormatting sqref="U15 U17">
    <cfRule type="cellIs" dxfId="456" priority="23" stopIfTrue="1" operator="equal">
      <formula>"ANC"</formula>
    </cfRule>
  </conditionalFormatting>
  <conditionalFormatting sqref="V14 V16 V18">
    <cfRule type="cellIs" dxfId="455" priority="22" stopIfTrue="1" operator="equal">
      <formula>"ANC"</formula>
    </cfRule>
  </conditionalFormatting>
  <conditionalFormatting sqref="V15 V17">
    <cfRule type="cellIs" dxfId="454" priority="21" stopIfTrue="1" operator="equal">
      <formula>"ANC"</formula>
    </cfRule>
  </conditionalFormatting>
  <conditionalFormatting sqref="U13 U15 U17">
    <cfRule type="cellIs" dxfId="453" priority="20" stopIfTrue="1" operator="equal">
      <formula>"ANC"</formula>
    </cfRule>
  </conditionalFormatting>
  <conditionalFormatting sqref="U14 U16">
    <cfRule type="cellIs" dxfId="452" priority="19" stopIfTrue="1" operator="equal">
      <formula>"ANC"</formula>
    </cfRule>
  </conditionalFormatting>
  <conditionalFormatting sqref="V13 V15 V17">
    <cfRule type="cellIs" dxfId="451" priority="18" stopIfTrue="1" operator="equal">
      <formula>"ANC"</formula>
    </cfRule>
  </conditionalFormatting>
  <conditionalFormatting sqref="V14 V16">
    <cfRule type="cellIs" dxfId="450" priority="17" stopIfTrue="1" operator="equal">
      <formula>"ANC"</formula>
    </cfRule>
  </conditionalFormatting>
  <conditionalFormatting sqref="U14 U16 U18">
    <cfRule type="cellIs" dxfId="449" priority="16" stopIfTrue="1" operator="equal">
      <formula>"ANC"</formula>
    </cfRule>
  </conditionalFormatting>
  <conditionalFormatting sqref="U15 U17">
    <cfRule type="cellIs" dxfId="448" priority="15" stopIfTrue="1" operator="equal">
      <formula>"ANC"</formula>
    </cfRule>
  </conditionalFormatting>
  <conditionalFormatting sqref="V14 V16 V18">
    <cfRule type="cellIs" dxfId="447" priority="14" stopIfTrue="1" operator="equal">
      <formula>"ANC"</formula>
    </cfRule>
  </conditionalFormatting>
  <conditionalFormatting sqref="V15 V17">
    <cfRule type="cellIs" dxfId="446" priority="13" stopIfTrue="1" operator="equal">
      <formula>"ANC"</formula>
    </cfRule>
  </conditionalFormatting>
  <conditionalFormatting sqref="U15 U17">
    <cfRule type="cellIs" dxfId="445" priority="12" stopIfTrue="1" operator="equal">
      <formula>"ANC"</formula>
    </cfRule>
  </conditionalFormatting>
  <conditionalFormatting sqref="U14 U16">
    <cfRule type="cellIs" dxfId="444" priority="11" stopIfTrue="1" operator="equal">
      <formula>"ANC"</formula>
    </cfRule>
  </conditionalFormatting>
  <conditionalFormatting sqref="V15 V17">
    <cfRule type="cellIs" dxfId="443" priority="10" stopIfTrue="1" operator="equal">
      <formula>"ANC"</formula>
    </cfRule>
  </conditionalFormatting>
  <conditionalFormatting sqref="V14 V16">
    <cfRule type="cellIs" dxfId="442" priority="9" stopIfTrue="1" operator="equal">
      <formula>"ANC"</formula>
    </cfRule>
  </conditionalFormatting>
  <conditionalFormatting sqref="U15 U17">
    <cfRule type="cellIs" dxfId="441" priority="8" stopIfTrue="1" operator="equal">
      <formula>"ANC"</formula>
    </cfRule>
  </conditionalFormatting>
  <conditionalFormatting sqref="U14 U16">
    <cfRule type="cellIs" dxfId="440" priority="7" stopIfTrue="1" operator="equal">
      <formula>"ANC"</formula>
    </cfRule>
  </conditionalFormatting>
  <conditionalFormatting sqref="V15 V17">
    <cfRule type="cellIs" dxfId="439" priority="6" stopIfTrue="1" operator="equal">
      <formula>"ANC"</formula>
    </cfRule>
  </conditionalFormatting>
  <conditionalFormatting sqref="V14 V16">
    <cfRule type="cellIs" dxfId="438" priority="5" stopIfTrue="1" operator="equal">
      <formula>"ANC"</formula>
    </cfRule>
  </conditionalFormatting>
  <conditionalFormatting sqref="U14 U16">
    <cfRule type="cellIs" dxfId="437" priority="4" stopIfTrue="1" operator="equal">
      <formula>"ANC"</formula>
    </cfRule>
  </conditionalFormatting>
  <conditionalFormatting sqref="U15">
    <cfRule type="cellIs" dxfId="436" priority="3" stopIfTrue="1" operator="equal">
      <formula>"ANC"</formula>
    </cfRule>
  </conditionalFormatting>
  <conditionalFormatting sqref="V14 V16">
    <cfRule type="cellIs" dxfId="435" priority="2" stopIfTrue="1" operator="equal">
      <formula>"ANC"</formula>
    </cfRule>
  </conditionalFormatting>
  <conditionalFormatting sqref="V15">
    <cfRule type="cellIs" dxfId="43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38"/>
  <sheetViews>
    <sheetView zoomScale="70" zoomScaleNormal="70" workbookViewId="0">
      <selection activeCell="Q13" sqref="Q1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427</v>
      </c>
      <c r="C1" s="34"/>
      <c r="D1" s="34"/>
      <c r="E1" s="34"/>
      <c r="F1" s="34"/>
      <c r="G1" s="34"/>
      <c r="H1" s="34"/>
      <c r="I1" s="34"/>
      <c r="J1" s="34"/>
      <c r="K1" s="34" t="s">
        <v>112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95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3" t="s">
        <v>3</v>
      </c>
      <c r="U2" s="30"/>
      <c r="V2" s="28"/>
    </row>
    <row r="3" spans="1:24" ht="20.25" customHeight="1" x14ac:dyDescent="0.15">
      <c r="A3" s="25"/>
      <c r="B3" s="136" t="s">
        <v>129</v>
      </c>
      <c r="C3" s="137" t="s">
        <v>17</v>
      </c>
      <c r="D3" s="138" t="s">
        <v>202</v>
      </c>
      <c r="E3" s="137" t="s">
        <v>160</v>
      </c>
      <c r="F3" s="137" t="s">
        <v>136</v>
      </c>
      <c r="G3" s="138" t="s">
        <v>248</v>
      </c>
      <c r="H3" s="136" t="s">
        <v>178</v>
      </c>
      <c r="I3" s="137" t="s">
        <v>435</v>
      </c>
      <c r="J3" s="138" t="s">
        <v>255</v>
      </c>
      <c r="K3" s="136" t="s">
        <v>157</v>
      </c>
      <c r="L3" s="137" t="s">
        <v>437</v>
      </c>
      <c r="M3" s="138" t="s">
        <v>235</v>
      </c>
      <c r="N3" s="136" t="s">
        <v>129</v>
      </c>
      <c r="O3" s="137" t="s">
        <v>17</v>
      </c>
      <c r="P3" s="138" t="s">
        <v>202</v>
      </c>
      <c r="Q3" s="136" t="s">
        <v>443</v>
      </c>
      <c r="R3" s="137" t="s">
        <v>91</v>
      </c>
      <c r="S3" s="138" t="s">
        <v>444</v>
      </c>
      <c r="T3" s="136" t="s">
        <v>127</v>
      </c>
      <c r="U3" s="137" t="s">
        <v>128</v>
      </c>
      <c r="V3" s="138" t="s">
        <v>369</v>
      </c>
      <c r="W3" s="46"/>
      <c r="X3" s="99"/>
    </row>
    <row r="4" spans="1:24" ht="20.25" customHeight="1" x14ac:dyDescent="0.15">
      <c r="A4" s="25"/>
      <c r="B4" s="136" t="s">
        <v>164</v>
      </c>
      <c r="C4" s="137" t="s">
        <v>431</v>
      </c>
      <c r="D4" s="138" t="s">
        <v>241</v>
      </c>
      <c r="E4" s="137" t="s">
        <v>187</v>
      </c>
      <c r="F4" s="137" t="s">
        <v>434</v>
      </c>
      <c r="G4" s="138" t="s">
        <v>370</v>
      </c>
      <c r="H4" s="136" t="s">
        <v>179</v>
      </c>
      <c r="I4" s="137" t="s">
        <v>46</v>
      </c>
      <c r="J4" s="138" t="s">
        <v>256</v>
      </c>
      <c r="K4" s="136" t="s">
        <v>129</v>
      </c>
      <c r="L4" s="137" t="s">
        <v>17</v>
      </c>
      <c r="M4" s="138" t="s">
        <v>218</v>
      </c>
      <c r="N4" s="136" t="s">
        <v>130</v>
      </c>
      <c r="O4" s="137" t="s">
        <v>20</v>
      </c>
      <c r="P4" s="138" t="s">
        <v>203</v>
      </c>
      <c r="Q4" s="136" t="s">
        <v>129</v>
      </c>
      <c r="R4" s="137" t="s">
        <v>17</v>
      </c>
      <c r="S4" s="138" t="s">
        <v>218</v>
      </c>
      <c r="T4" s="136" t="s">
        <v>156</v>
      </c>
      <c r="U4" s="137" t="s">
        <v>17</v>
      </c>
      <c r="V4" s="138" t="s">
        <v>234</v>
      </c>
      <c r="W4" s="46"/>
      <c r="X4" s="99"/>
    </row>
    <row r="5" spans="1:24" ht="20.25" customHeight="1" x14ac:dyDescent="0.15">
      <c r="A5" s="27"/>
      <c r="B5" s="136" t="s">
        <v>165</v>
      </c>
      <c r="C5" s="137" t="s">
        <v>46</v>
      </c>
      <c r="D5" s="138" t="s">
        <v>242</v>
      </c>
      <c r="E5" s="137" t="s">
        <v>265</v>
      </c>
      <c r="F5" s="137" t="s">
        <v>21</v>
      </c>
      <c r="G5" s="138" t="s">
        <v>266</v>
      </c>
      <c r="H5" s="136" t="s">
        <v>171</v>
      </c>
      <c r="I5" s="137" t="s">
        <v>434</v>
      </c>
      <c r="J5" s="138" t="s">
        <v>373</v>
      </c>
      <c r="K5" s="136" t="s">
        <v>130</v>
      </c>
      <c r="L5" s="137" t="s">
        <v>20</v>
      </c>
      <c r="M5" s="138" t="s">
        <v>203</v>
      </c>
      <c r="N5" s="136" t="s">
        <v>143</v>
      </c>
      <c r="O5" s="137" t="s">
        <v>429</v>
      </c>
      <c r="P5" s="138" t="s">
        <v>219</v>
      </c>
      <c r="Q5" s="136" t="s">
        <v>130</v>
      </c>
      <c r="R5" s="137" t="s">
        <v>20</v>
      </c>
      <c r="S5" s="138" t="s">
        <v>203</v>
      </c>
      <c r="T5" s="136" t="s">
        <v>157</v>
      </c>
      <c r="U5" s="137" t="s">
        <v>437</v>
      </c>
      <c r="V5" s="138" t="s">
        <v>235</v>
      </c>
      <c r="W5" s="46"/>
      <c r="X5" s="99"/>
    </row>
    <row r="6" spans="1:24" ht="20.25" customHeight="1" x14ac:dyDescent="0.15">
      <c r="A6" s="27" t="s">
        <v>113</v>
      </c>
      <c r="B6" s="136" t="s">
        <v>130</v>
      </c>
      <c r="C6" s="137" t="s">
        <v>20</v>
      </c>
      <c r="D6" s="138" t="s">
        <v>203</v>
      </c>
      <c r="E6" s="137" t="s">
        <v>129</v>
      </c>
      <c r="F6" s="137" t="s">
        <v>17</v>
      </c>
      <c r="G6" s="138" t="s">
        <v>202</v>
      </c>
      <c r="H6" s="136" t="s">
        <v>157</v>
      </c>
      <c r="I6" s="137" t="s">
        <v>437</v>
      </c>
      <c r="J6" s="138" t="s">
        <v>235</v>
      </c>
      <c r="K6" s="136" t="s">
        <v>143</v>
      </c>
      <c r="L6" s="137" t="s">
        <v>429</v>
      </c>
      <c r="M6" s="138" t="s">
        <v>219</v>
      </c>
      <c r="N6" s="136" t="s">
        <v>131</v>
      </c>
      <c r="O6" s="137" t="s">
        <v>23</v>
      </c>
      <c r="P6" s="138" t="s">
        <v>204</v>
      </c>
      <c r="Q6" s="136" t="s">
        <v>143</v>
      </c>
      <c r="R6" s="137" t="s">
        <v>429</v>
      </c>
      <c r="S6" s="138" t="s">
        <v>219</v>
      </c>
      <c r="T6" s="136" t="s">
        <v>158</v>
      </c>
      <c r="U6" s="137" t="s">
        <v>91</v>
      </c>
      <c r="V6" s="138" t="s">
        <v>264</v>
      </c>
      <c r="W6" s="46"/>
      <c r="X6" s="99"/>
    </row>
    <row r="7" spans="1:24" ht="20.25" customHeight="1" x14ac:dyDescent="0.15">
      <c r="A7" s="27" t="s">
        <v>116</v>
      </c>
      <c r="B7" s="136" t="s">
        <v>143</v>
      </c>
      <c r="C7" s="137" t="s">
        <v>429</v>
      </c>
      <c r="D7" s="138" t="s">
        <v>219</v>
      </c>
      <c r="E7" s="137" t="s">
        <v>130</v>
      </c>
      <c r="F7" s="137" t="s">
        <v>20</v>
      </c>
      <c r="G7" s="138" t="s">
        <v>203</v>
      </c>
      <c r="H7" s="136" t="s">
        <v>130</v>
      </c>
      <c r="I7" s="137" t="s">
        <v>20</v>
      </c>
      <c r="J7" s="138" t="s">
        <v>203</v>
      </c>
      <c r="K7" s="136" t="s">
        <v>131</v>
      </c>
      <c r="L7" s="137" t="s">
        <v>23</v>
      </c>
      <c r="M7" s="138" t="s">
        <v>204</v>
      </c>
      <c r="N7" s="136" t="s">
        <v>132</v>
      </c>
      <c r="O7" s="137" t="s">
        <v>17</v>
      </c>
      <c r="P7" s="138" t="s">
        <v>205</v>
      </c>
      <c r="Q7" s="136" t="s">
        <v>131</v>
      </c>
      <c r="R7" s="137" t="s">
        <v>23</v>
      </c>
      <c r="S7" s="138" t="s">
        <v>204</v>
      </c>
      <c r="T7" s="136" t="s">
        <v>130</v>
      </c>
      <c r="U7" s="137" t="s">
        <v>20</v>
      </c>
      <c r="V7" s="138" t="s">
        <v>203</v>
      </c>
      <c r="W7" s="46"/>
      <c r="X7" s="99"/>
    </row>
    <row r="8" spans="1:24" ht="20.25" customHeight="1" x14ac:dyDescent="0.15">
      <c r="A8" s="27" t="s">
        <v>11</v>
      </c>
      <c r="B8" s="136" t="s">
        <v>131</v>
      </c>
      <c r="C8" s="137" t="s">
        <v>23</v>
      </c>
      <c r="D8" s="138" t="s">
        <v>204</v>
      </c>
      <c r="E8" s="137" t="s">
        <v>131</v>
      </c>
      <c r="F8" s="137" t="s">
        <v>23</v>
      </c>
      <c r="G8" s="138" t="s">
        <v>204</v>
      </c>
      <c r="H8" s="136" t="s">
        <v>143</v>
      </c>
      <c r="I8" s="137" t="s">
        <v>429</v>
      </c>
      <c r="J8" s="138" t="s">
        <v>219</v>
      </c>
      <c r="K8" s="136" t="s">
        <v>133</v>
      </c>
      <c r="L8" s="137" t="s">
        <v>22</v>
      </c>
      <c r="M8" s="138" t="s">
        <v>206</v>
      </c>
      <c r="N8" s="136" t="s">
        <v>133</v>
      </c>
      <c r="O8" s="137" t="s">
        <v>22</v>
      </c>
      <c r="P8" s="138" t="s">
        <v>206</v>
      </c>
      <c r="Q8" s="136" t="s">
        <v>144</v>
      </c>
      <c r="R8" s="137" t="s">
        <v>23</v>
      </c>
      <c r="S8" s="138" t="s">
        <v>220</v>
      </c>
      <c r="T8" s="136" t="s">
        <v>159</v>
      </c>
      <c r="U8" s="137" t="s">
        <v>24</v>
      </c>
      <c r="V8" s="138" t="s">
        <v>203</v>
      </c>
      <c r="W8" s="46"/>
      <c r="X8" s="99"/>
    </row>
    <row r="9" spans="1:24" ht="20.25" customHeight="1" x14ac:dyDescent="0.15">
      <c r="A9" s="27" t="s">
        <v>12</v>
      </c>
      <c r="B9" s="136" t="s">
        <v>133</v>
      </c>
      <c r="C9" s="137" t="s">
        <v>22</v>
      </c>
      <c r="D9" s="138" t="s">
        <v>206</v>
      </c>
      <c r="E9" s="137" t="s">
        <v>132</v>
      </c>
      <c r="F9" s="137" t="s">
        <v>17</v>
      </c>
      <c r="G9" s="138" t="s">
        <v>205</v>
      </c>
      <c r="H9" s="136" t="s">
        <v>131</v>
      </c>
      <c r="I9" s="137" t="s">
        <v>23</v>
      </c>
      <c r="J9" s="138" t="s">
        <v>204</v>
      </c>
      <c r="K9" s="136" t="s">
        <v>124</v>
      </c>
      <c r="L9" s="137" t="s">
        <v>436</v>
      </c>
      <c r="M9" s="138" t="s">
        <v>442</v>
      </c>
      <c r="N9" s="136" t="s">
        <v>185</v>
      </c>
      <c r="O9" s="137" t="s">
        <v>46</v>
      </c>
      <c r="P9" s="138" t="s">
        <v>263</v>
      </c>
      <c r="Q9" s="136" t="s">
        <v>145</v>
      </c>
      <c r="R9" s="137" t="s">
        <v>16</v>
      </c>
      <c r="S9" s="138" t="s">
        <v>221</v>
      </c>
      <c r="T9" s="136" t="s">
        <v>143</v>
      </c>
      <c r="U9" s="137" t="s">
        <v>429</v>
      </c>
      <c r="V9" s="138" t="s">
        <v>219</v>
      </c>
      <c r="W9" s="46"/>
      <c r="X9" s="99"/>
    </row>
    <row r="10" spans="1:24" ht="20.25" customHeight="1" x14ac:dyDescent="0.15">
      <c r="A10" s="27" t="s">
        <v>10</v>
      </c>
      <c r="B10" s="136" t="s">
        <v>124</v>
      </c>
      <c r="C10" s="137" t="s">
        <v>436</v>
      </c>
      <c r="D10" s="138" t="s">
        <v>442</v>
      </c>
      <c r="E10" s="137" t="s">
        <v>133</v>
      </c>
      <c r="F10" s="137" t="s">
        <v>22</v>
      </c>
      <c r="G10" s="138" t="s">
        <v>206</v>
      </c>
      <c r="H10" s="136" t="s">
        <v>132</v>
      </c>
      <c r="I10" s="137" t="s">
        <v>17</v>
      </c>
      <c r="J10" s="138" t="s">
        <v>205</v>
      </c>
      <c r="K10" s="136" t="s">
        <v>149</v>
      </c>
      <c r="L10" s="137" t="s">
        <v>46</v>
      </c>
      <c r="M10" s="138" t="s">
        <v>226</v>
      </c>
      <c r="N10" s="136" t="s">
        <v>186</v>
      </c>
      <c r="O10" s="137" t="s">
        <v>430</v>
      </c>
      <c r="P10" s="138" t="s">
        <v>243</v>
      </c>
      <c r="Q10" s="136" t="s">
        <v>147</v>
      </c>
      <c r="R10" s="137" t="s">
        <v>148</v>
      </c>
      <c r="S10" s="138" t="s">
        <v>223</v>
      </c>
      <c r="T10" s="136" t="s">
        <v>131</v>
      </c>
      <c r="U10" s="137" t="s">
        <v>23</v>
      </c>
      <c r="V10" s="138" t="s">
        <v>204</v>
      </c>
      <c r="W10" s="46"/>
      <c r="X10" s="99"/>
    </row>
    <row r="11" spans="1:24" ht="20.25" customHeight="1" x14ac:dyDescent="0.15">
      <c r="A11" s="27" t="s">
        <v>13</v>
      </c>
      <c r="B11" s="136" t="s">
        <v>166</v>
      </c>
      <c r="C11" s="137" t="s">
        <v>136</v>
      </c>
      <c r="D11" s="138" t="s">
        <v>225</v>
      </c>
      <c r="E11" s="137" t="s">
        <v>161</v>
      </c>
      <c r="F11" s="137" t="s">
        <v>46</v>
      </c>
      <c r="G11" s="138" t="s">
        <v>251</v>
      </c>
      <c r="H11" s="136" t="s">
        <v>180</v>
      </c>
      <c r="I11" s="137" t="s">
        <v>17</v>
      </c>
      <c r="J11" s="138" t="s">
        <v>220</v>
      </c>
      <c r="K11" s="136" t="s">
        <v>125</v>
      </c>
      <c r="L11" s="137" t="s">
        <v>440</v>
      </c>
      <c r="M11" s="138" t="s">
        <v>247</v>
      </c>
      <c r="N11" s="136" t="s">
        <v>135</v>
      </c>
      <c r="O11" s="137" t="s">
        <v>136</v>
      </c>
      <c r="P11" s="138" t="s">
        <v>207</v>
      </c>
      <c r="Q11" s="136" t="s">
        <v>146</v>
      </c>
      <c r="R11" s="137" t="s">
        <v>66</v>
      </c>
      <c r="S11" s="138" t="s">
        <v>224</v>
      </c>
      <c r="T11" s="136" t="s">
        <v>133</v>
      </c>
      <c r="U11" s="137" t="s">
        <v>22</v>
      </c>
      <c r="V11" s="138" t="s">
        <v>206</v>
      </c>
      <c r="W11" s="46"/>
      <c r="X11" s="99"/>
    </row>
    <row r="12" spans="1:24" ht="20.25" customHeight="1" x14ac:dyDescent="0.15">
      <c r="A12" s="27" t="s">
        <v>14</v>
      </c>
      <c r="B12" s="136" t="s">
        <v>134</v>
      </c>
      <c r="C12" s="137" t="s">
        <v>436</v>
      </c>
      <c r="D12" s="138" t="s">
        <v>226</v>
      </c>
      <c r="E12" s="137" t="s">
        <v>371</v>
      </c>
      <c r="F12" s="137" t="s">
        <v>173</v>
      </c>
      <c r="G12" s="138" t="s">
        <v>252</v>
      </c>
      <c r="H12" s="136" t="s">
        <v>147</v>
      </c>
      <c r="I12" s="137" t="s">
        <v>148</v>
      </c>
      <c r="J12" s="138" t="s">
        <v>223</v>
      </c>
      <c r="K12" s="136" t="s">
        <v>182</v>
      </c>
      <c r="L12" s="137" t="s">
        <v>126</v>
      </c>
      <c r="M12" s="138" t="s">
        <v>228</v>
      </c>
      <c r="N12" s="136" t="s">
        <v>137</v>
      </c>
      <c r="O12" s="137" t="s">
        <v>431</v>
      </c>
      <c r="P12" s="138" t="s">
        <v>208</v>
      </c>
      <c r="Q12" s="136" t="s">
        <v>133</v>
      </c>
      <c r="R12" s="137" t="s">
        <v>22</v>
      </c>
      <c r="S12" s="138" t="s">
        <v>206</v>
      </c>
      <c r="T12" s="136" t="s">
        <v>160</v>
      </c>
      <c r="U12" s="137" t="s">
        <v>136</v>
      </c>
      <c r="V12" s="138" t="s">
        <v>236</v>
      </c>
      <c r="W12" s="46"/>
      <c r="X12" s="99"/>
    </row>
    <row r="13" spans="1:24" ht="20.25" customHeight="1" x14ac:dyDescent="0.15">
      <c r="A13" s="27" t="s">
        <v>15</v>
      </c>
      <c r="B13" s="136" t="s">
        <v>186</v>
      </c>
      <c r="C13" s="137" t="s">
        <v>430</v>
      </c>
      <c r="D13" s="138" t="s">
        <v>243</v>
      </c>
      <c r="E13" s="137" t="s">
        <v>172</v>
      </c>
      <c r="F13" s="137" t="s">
        <v>436</v>
      </c>
      <c r="G13" s="138" t="s">
        <v>368</v>
      </c>
      <c r="H13" s="136" t="s">
        <v>146</v>
      </c>
      <c r="I13" s="137" t="s">
        <v>66</v>
      </c>
      <c r="J13" s="138" t="s">
        <v>224</v>
      </c>
      <c r="K13" s="136" t="s">
        <v>127</v>
      </c>
      <c r="L13" s="137" t="s">
        <v>128</v>
      </c>
      <c r="M13" s="138" t="s">
        <v>208</v>
      </c>
      <c r="N13" s="136" t="s">
        <v>138</v>
      </c>
      <c r="O13" s="137" t="s">
        <v>432</v>
      </c>
      <c r="P13" s="138" t="s">
        <v>209</v>
      </c>
      <c r="Q13" s="136" t="s">
        <v>124</v>
      </c>
      <c r="R13" s="137" t="s">
        <v>436</v>
      </c>
      <c r="S13" s="138" t="s">
        <v>442</v>
      </c>
      <c r="T13" s="136" t="s">
        <v>162</v>
      </c>
      <c r="U13" s="137" t="s">
        <v>66</v>
      </c>
      <c r="V13" s="138" t="s">
        <v>237</v>
      </c>
      <c r="W13" s="46"/>
      <c r="X13" s="99"/>
    </row>
    <row r="14" spans="1:24" ht="20.25" customHeight="1" x14ac:dyDescent="0.15">
      <c r="A14" s="25"/>
      <c r="B14" s="136" t="s">
        <v>167</v>
      </c>
      <c r="C14" s="137" t="s">
        <v>439</v>
      </c>
      <c r="D14" s="138" t="s">
        <v>244</v>
      </c>
      <c r="E14" s="137" t="s">
        <v>175</v>
      </c>
      <c r="F14" s="137" t="s">
        <v>151</v>
      </c>
      <c r="G14" s="138" t="s">
        <v>210</v>
      </c>
      <c r="H14" s="136" t="s">
        <v>133</v>
      </c>
      <c r="I14" s="137" t="s">
        <v>22</v>
      </c>
      <c r="J14" s="138" t="s">
        <v>206</v>
      </c>
      <c r="K14" s="136" t="s">
        <v>183</v>
      </c>
      <c r="L14" s="137" t="s">
        <v>66</v>
      </c>
      <c r="M14" s="138" t="s">
        <v>237</v>
      </c>
      <c r="N14" s="136" t="s">
        <v>139</v>
      </c>
      <c r="O14" s="137" t="s">
        <v>19</v>
      </c>
      <c r="P14" s="138" t="s">
        <v>210</v>
      </c>
      <c r="Q14" s="136" t="s">
        <v>149</v>
      </c>
      <c r="R14" s="137" t="s">
        <v>46</v>
      </c>
      <c r="S14" s="138" t="s">
        <v>226</v>
      </c>
      <c r="T14" s="136" t="s">
        <v>163</v>
      </c>
      <c r="U14" s="137" t="s">
        <v>88</v>
      </c>
      <c r="V14" s="138" t="s">
        <v>238</v>
      </c>
      <c r="W14" s="46"/>
      <c r="X14" s="99"/>
    </row>
    <row r="15" spans="1:24" ht="20.25" customHeight="1" x14ac:dyDescent="0.15">
      <c r="A15" s="25"/>
      <c r="B15" s="136" t="s">
        <v>150</v>
      </c>
      <c r="C15" s="137" t="s">
        <v>151</v>
      </c>
      <c r="D15" s="138" t="s">
        <v>227</v>
      </c>
      <c r="E15" s="137" t="s">
        <v>139</v>
      </c>
      <c r="F15" s="137" t="s">
        <v>19</v>
      </c>
      <c r="G15" s="138" t="s">
        <v>210</v>
      </c>
      <c r="H15" s="136" t="s">
        <v>441</v>
      </c>
      <c r="I15" s="137" t="s">
        <v>136</v>
      </c>
      <c r="J15" s="138" t="s">
        <v>258</v>
      </c>
      <c r="K15" s="136" t="s">
        <v>138</v>
      </c>
      <c r="L15" s="137" t="s">
        <v>432</v>
      </c>
      <c r="M15" s="138" t="s">
        <v>209</v>
      </c>
      <c r="N15" s="136" t="s">
        <v>119</v>
      </c>
      <c r="O15" s="137" t="s">
        <v>24</v>
      </c>
      <c r="P15" s="138" t="s">
        <v>211</v>
      </c>
      <c r="Q15" s="136" t="s">
        <v>150</v>
      </c>
      <c r="R15" s="137" t="s">
        <v>151</v>
      </c>
      <c r="S15" s="138" t="s">
        <v>227</v>
      </c>
      <c r="T15" s="136" t="s">
        <v>161</v>
      </c>
      <c r="U15" s="137" t="s">
        <v>46</v>
      </c>
      <c r="V15" s="138" t="s">
        <v>239</v>
      </c>
      <c r="W15" s="46"/>
      <c r="X15" s="99"/>
    </row>
    <row r="16" spans="1:24" ht="20.25" customHeight="1" x14ac:dyDescent="0.15">
      <c r="A16" s="25"/>
      <c r="B16" s="136" t="s">
        <v>168</v>
      </c>
      <c r="C16" s="137" t="s">
        <v>91</v>
      </c>
      <c r="D16" s="138" t="s">
        <v>245</v>
      </c>
      <c r="E16" s="137" t="s">
        <v>176</v>
      </c>
      <c r="F16" s="137" t="s">
        <v>21</v>
      </c>
      <c r="G16" s="138" t="s">
        <v>211</v>
      </c>
      <c r="H16" s="136" t="s">
        <v>163</v>
      </c>
      <c r="I16" s="137" t="s">
        <v>88</v>
      </c>
      <c r="J16" s="138" t="s">
        <v>238</v>
      </c>
      <c r="K16" s="136" t="s">
        <v>169</v>
      </c>
      <c r="L16" s="137" t="s">
        <v>19</v>
      </c>
      <c r="M16" s="138" t="s">
        <v>261</v>
      </c>
      <c r="N16" s="136" t="s">
        <v>140</v>
      </c>
      <c r="O16" s="137" t="s">
        <v>433</v>
      </c>
      <c r="P16" s="138" t="s">
        <v>213</v>
      </c>
      <c r="Q16" s="136" t="s">
        <v>152</v>
      </c>
      <c r="R16" s="137" t="s">
        <v>436</v>
      </c>
      <c r="S16" s="138" t="s">
        <v>374</v>
      </c>
      <c r="T16" s="136" t="s">
        <v>138</v>
      </c>
      <c r="U16" s="137" t="s">
        <v>432</v>
      </c>
      <c r="V16" s="138" t="s">
        <v>209</v>
      </c>
      <c r="W16" s="46"/>
      <c r="X16" s="99"/>
    </row>
    <row r="17" spans="1:24" ht="20.25" customHeight="1" x14ac:dyDescent="0.15">
      <c r="A17" s="25"/>
      <c r="B17" s="136" t="s">
        <v>169</v>
      </c>
      <c r="C17" s="137" t="s">
        <v>19</v>
      </c>
      <c r="D17" s="138" t="s">
        <v>246</v>
      </c>
      <c r="E17" s="137" t="s">
        <v>119</v>
      </c>
      <c r="F17" s="137" t="s">
        <v>24</v>
      </c>
      <c r="G17" s="138" t="s">
        <v>211</v>
      </c>
      <c r="H17" s="136" t="s">
        <v>367</v>
      </c>
      <c r="I17" s="137" t="s">
        <v>148</v>
      </c>
      <c r="J17" s="138" t="s">
        <v>368</v>
      </c>
      <c r="K17" s="136" t="s">
        <v>184</v>
      </c>
      <c r="L17" s="137" t="s">
        <v>431</v>
      </c>
      <c r="M17" s="138" t="s">
        <v>262</v>
      </c>
      <c r="N17" s="136" t="s">
        <v>141</v>
      </c>
      <c r="O17" s="137" t="s">
        <v>434</v>
      </c>
      <c r="P17" s="138" t="s">
        <v>214</v>
      </c>
      <c r="Q17" s="136" t="s">
        <v>366</v>
      </c>
      <c r="R17" s="137" t="s">
        <v>431</v>
      </c>
      <c r="S17" s="138" t="s">
        <v>239</v>
      </c>
      <c r="T17" s="136" t="s">
        <v>140</v>
      </c>
      <c r="U17" s="137" t="s">
        <v>433</v>
      </c>
      <c r="V17" s="138" t="s">
        <v>213</v>
      </c>
      <c r="W17" s="46"/>
      <c r="X17" s="99"/>
    </row>
    <row r="18" spans="1:24" ht="20.25" customHeight="1" x14ac:dyDescent="0.15">
      <c r="A18" s="25"/>
      <c r="B18" s="136" t="s">
        <v>125</v>
      </c>
      <c r="C18" s="137" t="s">
        <v>440</v>
      </c>
      <c r="D18" s="138" t="s">
        <v>247</v>
      </c>
      <c r="E18" s="137" t="s">
        <v>174</v>
      </c>
      <c r="F18" s="137" t="s">
        <v>431</v>
      </c>
      <c r="G18" s="138" t="s">
        <v>253</v>
      </c>
      <c r="H18" s="136" t="s">
        <v>164</v>
      </c>
      <c r="I18" s="137" t="s">
        <v>431</v>
      </c>
      <c r="J18" s="138" t="s">
        <v>259</v>
      </c>
      <c r="K18" s="136" t="s">
        <v>119</v>
      </c>
      <c r="L18" s="137" t="s">
        <v>24</v>
      </c>
      <c r="M18" s="138" t="s">
        <v>211</v>
      </c>
      <c r="N18" s="136" t="s">
        <v>153</v>
      </c>
      <c r="O18" s="137" t="s">
        <v>20</v>
      </c>
      <c r="P18" s="138" t="s">
        <v>231</v>
      </c>
      <c r="Q18" s="136" t="s">
        <v>367</v>
      </c>
      <c r="R18" s="137" t="s">
        <v>148</v>
      </c>
      <c r="S18" s="138" t="s">
        <v>368</v>
      </c>
      <c r="T18" s="136" t="s">
        <v>121</v>
      </c>
      <c r="U18" s="137" t="s">
        <v>18</v>
      </c>
      <c r="V18" s="138" t="s">
        <v>215</v>
      </c>
      <c r="W18" s="46"/>
      <c r="X18" s="99"/>
    </row>
    <row r="19" spans="1:24" ht="20.25" customHeight="1" x14ac:dyDescent="0.15">
      <c r="A19" s="25"/>
      <c r="B19" s="136" t="s">
        <v>122</v>
      </c>
      <c r="C19" s="137" t="s">
        <v>20</v>
      </c>
      <c r="D19" s="138" t="s">
        <v>231</v>
      </c>
      <c r="E19" s="137" t="s">
        <v>121</v>
      </c>
      <c r="F19" s="137" t="s">
        <v>18</v>
      </c>
      <c r="G19" s="138" t="s">
        <v>215</v>
      </c>
      <c r="H19" s="136" t="s">
        <v>119</v>
      </c>
      <c r="I19" s="137" t="s">
        <v>24</v>
      </c>
      <c r="J19" s="138" t="s">
        <v>211</v>
      </c>
      <c r="K19" s="136" t="s">
        <v>120</v>
      </c>
      <c r="L19" s="137" t="s">
        <v>87</v>
      </c>
      <c r="M19" s="138" t="s">
        <v>230</v>
      </c>
      <c r="N19" s="136" t="s">
        <v>121</v>
      </c>
      <c r="O19" s="137" t="s">
        <v>18</v>
      </c>
      <c r="P19" s="138" t="s">
        <v>215</v>
      </c>
      <c r="Q19" s="136" t="s">
        <v>119</v>
      </c>
      <c r="R19" s="137" t="s">
        <v>24</v>
      </c>
      <c r="S19" s="138" t="s">
        <v>229</v>
      </c>
      <c r="T19" s="136" t="s">
        <v>123</v>
      </c>
      <c r="U19" s="137" t="s">
        <v>19</v>
      </c>
      <c r="V19" s="138" t="s">
        <v>216</v>
      </c>
      <c r="W19" s="46"/>
      <c r="X19" s="99"/>
    </row>
    <row r="20" spans="1:24" ht="20.25" customHeight="1" x14ac:dyDescent="0.15">
      <c r="A20" s="25"/>
      <c r="B20" s="136" t="s">
        <v>154</v>
      </c>
      <c r="C20" s="137" t="s">
        <v>21</v>
      </c>
      <c r="D20" s="138" t="s">
        <v>232</v>
      </c>
      <c r="E20" s="137" t="s">
        <v>154</v>
      </c>
      <c r="F20" s="137" t="s">
        <v>21</v>
      </c>
      <c r="G20" s="138" t="s">
        <v>232</v>
      </c>
      <c r="H20" s="136" t="s">
        <v>120</v>
      </c>
      <c r="I20" s="137" t="s">
        <v>87</v>
      </c>
      <c r="J20" s="138" t="s">
        <v>230</v>
      </c>
      <c r="K20" s="136" t="s">
        <v>122</v>
      </c>
      <c r="L20" s="137" t="s">
        <v>20</v>
      </c>
      <c r="M20" s="138" t="s">
        <v>231</v>
      </c>
      <c r="N20" s="136" t="s">
        <v>123</v>
      </c>
      <c r="O20" s="137" t="s">
        <v>19</v>
      </c>
      <c r="P20" s="138" t="s">
        <v>216</v>
      </c>
      <c r="Q20" s="136" t="s">
        <v>120</v>
      </c>
      <c r="R20" s="137" t="s">
        <v>87</v>
      </c>
      <c r="S20" s="138" t="s">
        <v>230</v>
      </c>
      <c r="T20" s="136" t="s">
        <v>141</v>
      </c>
      <c r="U20" s="137" t="s">
        <v>434</v>
      </c>
      <c r="V20" s="138" t="s">
        <v>240</v>
      </c>
      <c r="W20" s="46"/>
      <c r="X20" s="99"/>
    </row>
    <row r="21" spans="1:24" ht="20.25" customHeight="1" x14ac:dyDescent="0.15">
      <c r="A21" s="25"/>
      <c r="B21" s="137" t="s">
        <v>170</v>
      </c>
      <c r="C21" s="137" t="s">
        <v>21</v>
      </c>
      <c r="D21" s="138" t="s">
        <v>260</v>
      </c>
      <c r="E21" s="137" t="s">
        <v>123</v>
      </c>
      <c r="F21" s="137" t="s">
        <v>19</v>
      </c>
      <c r="G21" s="138" t="s">
        <v>216</v>
      </c>
      <c r="H21" s="136" t="s">
        <v>153</v>
      </c>
      <c r="I21" s="137" t="s">
        <v>20</v>
      </c>
      <c r="J21" s="138" t="s">
        <v>231</v>
      </c>
      <c r="K21" s="136" t="s">
        <v>121</v>
      </c>
      <c r="L21" s="137" t="s">
        <v>18</v>
      </c>
      <c r="M21" s="138" t="s">
        <v>215</v>
      </c>
      <c r="N21" s="136" t="s">
        <v>142</v>
      </c>
      <c r="O21" s="137" t="s">
        <v>435</v>
      </c>
      <c r="P21" s="138" t="s">
        <v>217</v>
      </c>
      <c r="Q21" s="136" t="s">
        <v>122</v>
      </c>
      <c r="R21" s="137" t="s">
        <v>20</v>
      </c>
      <c r="S21" s="138" t="s">
        <v>231</v>
      </c>
      <c r="T21" s="136"/>
      <c r="U21" s="137"/>
      <c r="V21" s="138"/>
      <c r="W21" s="46"/>
      <c r="X21" s="99"/>
    </row>
    <row r="22" spans="1:24" ht="20.25" customHeight="1" x14ac:dyDescent="0.15">
      <c r="A22" s="25"/>
      <c r="B22" s="137"/>
      <c r="C22" s="137"/>
      <c r="D22" s="138"/>
      <c r="E22" s="137" t="s">
        <v>249</v>
      </c>
      <c r="F22" s="137" t="s">
        <v>46</v>
      </c>
      <c r="G22" s="138" t="s">
        <v>372</v>
      </c>
      <c r="H22" s="136" t="s">
        <v>121</v>
      </c>
      <c r="I22" s="137" t="s">
        <v>18</v>
      </c>
      <c r="J22" s="138" t="s">
        <v>215</v>
      </c>
      <c r="K22" s="136" t="s">
        <v>123</v>
      </c>
      <c r="L22" s="137" t="s">
        <v>19</v>
      </c>
      <c r="M22" s="138" t="s">
        <v>216</v>
      </c>
      <c r="N22" s="136"/>
      <c r="O22" s="137"/>
      <c r="P22" s="138"/>
      <c r="Q22" s="136" t="s">
        <v>121</v>
      </c>
      <c r="R22" s="137" t="s">
        <v>18</v>
      </c>
      <c r="S22" s="138" t="s">
        <v>215</v>
      </c>
      <c r="T22" s="114"/>
      <c r="U22" s="115"/>
      <c r="V22" s="116"/>
      <c r="W22" s="46"/>
      <c r="X22" s="99"/>
    </row>
    <row r="23" spans="1:24" ht="20.25" customHeight="1" x14ac:dyDescent="0.15">
      <c r="A23" s="25"/>
      <c r="B23" s="142"/>
      <c r="C23" s="143"/>
      <c r="D23" s="144"/>
      <c r="E23" s="137" t="s">
        <v>177</v>
      </c>
      <c r="F23" s="137" t="s">
        <v>430</v>
      </c>
      <c r="G23" s="138" t="s">
        <v>254</v>
      </c>
      <c r="H23" s="136" t="s">
        <v>123</v>
      </c>
      <c r="I23" s="137" t="s">
        <v>19</v>
      </c>
      <c r="J23" s="138" t="s">
        <v>216</v>
      </c>
      <c r="K23" s="136" t="s">
        <v>178</v>
      </c>
      <c r="L23" s="137" t="s">
        <v>435</v>
      </c>
      <c r="M23" s="138" t="s">
        <v>254</v>
      </c>
      <c r="N23" s="136"/>
      <c r="O23" s="137"/>
      <c r="P23" s="138"/>
      <c r="Q23" s="136" t="s">
        <v>154</v>
      </c>
      <c r="R23" s="137" t="s">
        <v>21</v>
      </c>
      <c r="S23" s="138" t="s">
        <v>232</v>
      </c>
      <c r="T23" s="114"/>
      <c r="U23" s="115"/>
      <c r="V23" s="116"/>
      <c r="W23" s="46"/>
      <c r="X23" s="99"/>
    </row>
    <row r="24" spans="1:24" ht="20.25" customHeight="1" x14ac:dyDescent="0.15">
      <c r="A24" s="25"/>
      <c r="B24" s="142"/>
      <c r="C24" s="143"/>
      <c r="D24" s="144"/>
      <c r="H24" s="136" t="s">
        <v>141</v>
      </c>
      <c r="I24" s="137" t="s">
        <v>434</v>
      </c>
      <c r="J24" s="138" t="s">
        <v>240</v>
      </c>
      <c r="K24" s="136" t="s">
        <v>363</v>
      </c>
      <c r="L24" s="137" t="s">
        <v>19</v>
      </c>
      <c r="M24" s="138" t="s">
        <v>364</v>
      </c>
      <c r="N24" s="76"/>
      <c r="O24" s="38"/>
      <c r="P24" s="40"/>
      <c r="Q24" s="137" t="s">
        <v>123</v>
      </c>
      <c r="R24" s="137" t="s">
        <v>19</v>
      </c>
      <c r="S24" s="137" t="s">
        <v>216</v>
      </c>
      <c r="T24" s="76"/>
      <c r="U24" s="38"/>
      <c r="V24" s="40"/>
      <c r="W24" s="46"/>
      <c r="X24" s="99"/>
    </row>
    <row r="25" spans="1:24" ht="20.25" customHeight="1" x14ac:dyDescent="0.15">
      <c r="A25" s="25"/>
      <c r="B25" s="117"/>
      <c r="C25" s="37"/>
      <c r="D25" s="119"/>
      <c r="E25" s="115"/>
      <c r="F25" s="115"/>
      <c r="G25" s="115"/>
      <c r="H25" s="136" t="s">
        <v>181</v>
      </c>
      <c r="I25" s="137" t="s">
        <v>94</v>
      </c>
      <c r="J25" s="138" t="s">
        <v>260</v>
      </c>
      <c r="K25" s="136"/>
      <c r="L25" s="137"/>
      <c r="M25" s="138"/>
      <c r="N25" s="117"/>
      <c r="O25" s="37"/>
      <c r="P25" s="101"/>
      <c r="Q25" s="136" t="s">
        <v>155</v>
      </c>
      <c r="R25" s="137" t="s">
        <v>19</v>
      </c>
      <c r="S25" s="138" t="s">
        <v>233</v>
      </c>
      <c r="T25" s="90"/>
      <c r="U25" s="48"/>
      <c r="V25" s="49"/>
      <c r="W25" s="46"/>
      <c r="X25" s="99"/>
    </row>
    <row r="26" spans="1:24" ht="20.25" customHeight="1" x14ac:dyDescent="0.15">
      <c r="A26" s="25"/>
      <c r="B26" s="117"/>
      <c r="C26" s="37"/>
      <c r="D26" s="120"/>
      <c r="E26" s="37"/>
      <c r="F26" s="37"/>
      <c r="G26" s="121"/>
      <c r="H26" s="136" t="s">
        <v>155</v>
      </c>
      <c r="I26" s="137" t="s">
        <v>19</v>
      </c>
      <c r="J26" s="138" t="s">
        <v>233</v>
      </c>
      <c r="K26" s="136"/>
      <c r="L26" s="137"/>
      <c r="M26" s="138"/>
      <c r="N26" s="117"/>
      <c r="O26" s="37"/>
      <c r="P26" s="101"/>
      <c r="Q26" s="114"/>
      <c r="R26" s="115"/>
      <c r="S26" s="116"/>
      <c r="T26" s="90"/>
      <c r="U26" s="48"/>
      <c r="V26" s="49"/>
      <c r="W26" s="46"/>
      <c r="X26" s="99"/>
    </row>
    <row r="27" spans="1:24" ht="20.25" customHeight="1" x14ac:dyDescent="0.15">
      <c r="A27" s="25"/>
      <c r="B27" s="86"/>
      <c r="C27" s="26"/>
      <c r="D27" s="91"/>
      <c r="E27" s="26"/>
      <c r="F27" s="26"/>
      <c r="G27" s="105"/>
      <c r="H27" s="86"/>
      <c r="I27" s="26"/>
      <c r="J27" s="41"/>
      <c r="K27" s="26"/>
      <c r="L27" s="26"/>
      <c r="M27" s="26"/>
      <c r="N27" s="86"/>
      <c r="O27" s="26"/>
      <c r="P27" s="41"/>
      <c r="Q27" s="26"/>
      <c r="R27" s="26"/>
      <c r="S27" s="26"/>
      <c r="T27" s="111"/>
      <c r="U27" s="50"/>
      <c r="V27" s="51"/>
      <c r="W27" s="46"/>
      <c r="X27" s="99"/>
    </row>
    <row r="28" spans="1:24" ht="20.25" customHeight="1" x14ac:dyDescent="0.15">
      <c r="A28" s="25"/>
      <c r="B28" s="86"/>
      <c r="C28" s="26"/>
      <c r="D28" s="92"/>
      <c r="E28" s="26"/>
      <c r="F28" s="26"/>
      <c r="G28" s="105"/>
      <c r="H28" s="86"/>
      <c r="I28" s="26"/>
      <c r="J28" s="41"/>
      <c r="K28" s="26"/>
      <c r="L28" s="26"/>
      <c r="M28" s="26"/>
      <c r="N28" s="86"/>
      <c r="O28" s="26"/>
      <c r="P28" s="41"/>
      <c r="Q28" s="26"/>
      <c r="R28" s="26"/>
      <c r="S28" s="26"/>
      <c r="T28" s="111"/>
      <c r="U28" s="50"/>
      <c r="V28" s="51"/>
      <c r="W28" s="17"/>
    </row>
    <row r="29" spans="1:24" ht="20.25" customHeight="1" x14ac:dyDescent="0.15">
      <c r="A29" s="25"/>
      <c r="B29" s="86"/>
      <c r="C29" s="26"/>
      <c r="D29" s="92"/>
      <c r="E29" s="26"/>
      <c r="F29" s="26"/>
      <c r="G29" s="104"/>
      <c r="H29" s="86"/>
      <c r="I29" s="26"/>
      <c r="J29" s="41"/>
      <c r="K29" s="26"/>
      <c r="L29" s="26"/>
      <c r="M29" s="26"/>
      <c r="N29" s="86"/>
      <c r="O29" s="26"/>
      <c r="P29" s="41"/>
      <c r="Q29" s="26"/>
      <c r="R29" s="26"/>
      <c r="S29" s="26"/>
      <c r="T29" s="111"/>
      <c r="U29" s="50"/>
      <c r="V29" s="51"/>
      <c r="W29" s="17"/>
    </row>
    <row r="30" spans="1:24" ht="20.25" customHeight="1" x14ac:dyDescent="0.15">
      <c r="A30" s="25"/>
      <c r="B30" s="93"/>
      <c r="C30" s="67"/>
      <c r="D30" s="94"/>
      <c r="E30" s="26"/>
      <c r="F30" s="26"/>
      <c r="G30" s="105"/>
      <c r="H30" s="86"/>
      <c r="I30" s="26"/>
      <c r="J30" s="41"/>
      <c r="K30" s="26"/>
      <c r="L30" s="26"/>
      <c r="M30" s="26"/>
      <c r="N30" s="86"/>
      <c r="O30" s="26"/>
      <c r="P30" s="41"/>
      <c r="Q30" s="26"/>
      <c r="R30" s="26"/>
      <c r="S30" s="26"/>
      <c r="T30" s="111"/>
      <c r="U30" s="50"/>
      <c r="V30" s="51"/>
      <c r="W30" s="17"/>
    </row>
    <row r="31" spans="1:24" ht="20.25" customHeight="1" x14ac:dyDescent="0.15">
      <c r="A31" s="25"/>
      <c r="B31" s="93"/>
      <c r="C31" s="67"/>
      <c r="D31" s="94"/>
      <c r="E31" s="26"/>
      <c r="F31" s="26"/>
      <c r="G31" s="105"/>
      <c r="H31" s="86"/>
      <c r="I31" s="26"/>
      <c r="J31" s="41"/>
      <c r="K31" s="26"/>
      <c r="L31" s="26"/>
      <c r="M31" s="26"/>
      <c r="N31" s="86"/>
      <c r="O31" s="26"/>
      <c r="P31" s="41"/>
      <c r="Q31" s="26"/>
      <c r="R31" s="26"/>
      <c r="S31" s="26"/>
      <c r="T31" s="86"/>
      <c r="U31" s="26"/>
      <c r="V31" s="41"/>
      <c r="W31" s="17"/>
    </row>
    <row r="32" spans="1:24" ht="20.25" customHeight="1" x14ac:dyDescent="0.15">
      <c r="A32" s="25"/>
      <c r="B32" s="93"/>
      <c r="C32" s="67"/>
      <c r="D32" s="94"/>
      <c r="E32" s="26"/>
      <c r="F32" s="26"/>
      <c r="G32" s="26"/>
      <c r="H32" s="86"/>
      <c r="I32" s="26"/>
      <c r="J32" s="41"/>
      <c r="K32" s="26"/>
      <c r="L32" s="26"/>
      <c r="M32" s="26"/>
      <c r="N32" s="86"/>
      <c r="O32" s="26"/>
      <c r="P32" s="41"/>
      <c r="Q32" s="26"/>
      <c r="R32" s="26"/>
      <c r="S32" s="26"/>
      <c r="T32" s="86"/>
      <c r="U32" s="26"/>
      <c r="V32" s="41"/>
      <c r="W32" s="17"/>
    </row>
    <row r="33" spans="1:23" ht="20.25" customHeight="1" x14ac:dyDescent="0.15">
      <c r="A33" s="25"/>
      <c r="B33" s="87"/>
      <c r="C33" s="19"/>
      <c r="D33" s="24"/>
      <c r="E33" s="19"/>
      <c r="F33" s="19"/>
      <c r="G33" s="22"/>
      <c r="H33" s="87"/>
      <c r="I33" s="19"/>
      <c r="J33" s="42"/>
      <c r="K33" s="19"/>
      <c r="L33" s="19"/>
      <c r="M33" s="19"/>
      <c r="N33" s="87"/>
      <c r="O33" s="19"/>
      <c r="P33" s="42"/>
      <c r="Q33" s="19"/>
      <c r="R33" s="19"/>
      <c r="S33" s="19"/>
      <c r="T33" s="87"/>
      <c r="U33" s="19"/>
      <c r="V33" s="42"/>
      <c r="W33" s="17"/>
    </row>
    <row r="34" spans="1:23" ht="20.25" customHeight="1" thickBot="1" x14ac:dyDescent="0.2">
      <c r="A34" s="23"/>
      <c r="B34" s="88"/>
      <c r="C34" s="20"/>
      <c r="D34" s="18"/>
      <c r="E34" s="20"/>
      <c r="F34" s="20"/>
      <c r="G34" s="21"/>
      <c r="H34" s="88"/>
      <c r="I34" s="106"/>
      <c r="J34" s="89"/>
      <c r="K34" s="20"/>
      <c r="L34" s="20"/>
      <c r="M34" s="20"/>
      <c r="N34" s="88"/>
      <c r="O34" s="20"/>
      <c r="P34" s="89"/>
      <c r="Q34" s="20"/>
      <c r="R34" s="20"/>
      <c r="S34" s="20"/>
      <c r="T34" s="88"/>
      <c r="U34" s="20"/>
      <c r="V34" s="89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19</v>
      </c>
      <c r="D35" s="15" t="s">
        <v>0</v>
      </c>
      <c r="E35" s="85" t="s">
        <v>2</v>
      </c>
      <c r="F35" s="11">
        <f>COUNTA(F3:F34)</f>
        <v>21</v>
      </c>
      <c r="G35" s="13" t="s">
        <v>0</v>
      </c>
      <c r="H35" s="96" t="s">
        <v>2</v>
      </c>
      <c r="I35" s="11">
        <f>COUNTA(I3:I34)</f>
        <v>24</v>
      </c>
      <c r="J35" s="10" t="s">
        <v>0</v>
      </c>
      <c r="K35" s="85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19</v>
      </c>
      <c r="P35" s="10" t="s">
        <v>0</v>
      </c>
      <c r="Q35" s="85" t="s">
        <v>2</v>
      </c>
      <c r="R35" s="11">
        <f>COUNTA(R3:R34)</f>
        <v>23</v>
      </c>
      <c r="S35" s="13" t="s">
        <v>0</v>
      </c>
      <c r="T35" s="9" t="s">
        <v>1</v>
      </c>
      <c r="U35" s="44">
        <f>C35+F35+I35+L35+O35+R35+V35</f>
        <v>146</v>
      </c>
      <c r="V35" s="43">
        <f>COUNTA(V3:V34)</f>
        <v>18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35:U35 E33:G34 E25:M32 E36:V65533 A2:V2 E35:R35 B3:E4 B37:D65530 B33:D35 O5:P6 Q4:R4 N5:N13 M15:N15 R5 Q23 Q20 U4:U7 T4:T6 F10:G12 F16:G17 L4:L7 L14:P14 K23:K24 R13:S14 B16:B17 B4:D9 C15:D15 B14:D14 B10:B13 C10:D11 B25:D29 B18:D20 E5:E21 M4:M12 K3:K15 L12:M13 M14:M17 K22:M23 K17:K21 Q5:Q15 S3:S12 T13:T18">
    <cfRule type="cellIs" dxfId="433" priority="119" stopIfTrue="1" operator="equal">
      <formula>"ANC"</formula>
    </cfRule>
  </conditionalFormatting>
  <conditionalFormatting sqref="R6">
    <cfRule type="cellIs" dxfId="432" priority="118" stopIfTrue="1" operator="equal">
      <formula>"ANC"</formula>
    </cfRule>
  </conditionalFormatting>
  <conditionalFormatting sqref="O9">
    <cfRule type="cellIs" dxfId="431" priority="117" stopIfTrue="1" operator="equal">
      <formula>"ANC"</formula>
    </cfRule>
  </conditionalFormatting>
  <conditionalFormatting sqref="R9">
    <cfRule type="cellIs" dxfId="430" priority="116" stopIfTrue="1" operator="equal">
      <formula>"ANC"</formula>
    </cfRule>
  </conditionalFormatting>
  <conditionalFormatting sqref="I10">
    <cfRule type="cellIs" dxfId="429" priority="115" stopIfTrue="1" operator="equal">
      <formula>"ANC"</formula>
    </cfRule>
  </conditionalFormatting>
  <conditionalFormatting sqref="O10">
    <cfRule type="cellIs" dxfId="428" priority="114" stopIfTrue="1" operator="equal">
      <formula>"ANC"</formula>
    </cfRule>
  </conditionalFormatting>
  <conditionalFormatting sqref="R8">
    <cfRule type="cellIs" dxfId="427" priority="113" stopIfTrue="1" operator="equal">
      <formula>"ANC"</formula>
    </cfRule>
  </conditionalFormatting>
  <conditionalFormatting sqref="H33:J33">
    <cfRule type="cellIs" dxfId="426" priority="112" stopIfTrue="1" operator="equal">
      <formula>"ANC"</formula>
    </cfRule>
  </conditionalFormatting>
  <conditionalFormatting sqref="Q33:S33">
    <cfRule type="cellIs" dxfId="425" priority="111" stopIfTrue="1" operator="equal">
      <formula>"ANC"</formula>
    </cfRule>
  </conditionalFormatting>
  <conditionalFormatting sqref="T33:U33">
    <cfRule type="cellIs" dxfId="424" priority="110" stopIfTrue="1" operator="equal">
      <formula>"ANC"</formula>
    </cfRule>
  </conditionalFormatting>
  <conditionalFormatting sqref="I12">
    <cfRule type="cellIs" dxfId="423" priority="109" stopIfTrue="1" operator="equal">
      <formula>"ANC"</formula>
    </cfRule>
  </conditionalFormatting>
  <conditionalFormatting sqref="L9">
    <cfRule type="cellIs" dxfId="422" priority="108" stopIfTrue="1" operator="equal">
      <formula>"ANC"</formula>
    </cfRule>
  </conditionalFormatting>
  <conditionalFormatting sqref="I8">
    <cfRule type="cellIs" dxfId="421" priority="107" stopIfTrue="1" operator="equal">
      <formula>"ANC"</formula>
    </cfRule>
  </conditionalFormatting>
  <conditionalFormatting sqref="R3">
    <cfRule type="cellIs" dxfId="420" priority="106" stopIfTrue="1" operator="equal">
      <formula>"ANC"</formula>
    </cfRule>
  </conditionalFormatting>
  <conditionalFormatting sqref="I11">
    <cfRule type="cellIs" dxfId="419" priority="105" stopIfTrue="1" operator="equal">
      <formula>"ANC"</formula>
    </cfRule>
  </conditionalFormatting>
  <conditionalFormatting sqref="L8">
    <cfRule type="cellIs" dxfId="418" priority="104" stopIfTrue="1" operator="equal">
      <formula>"ANC"</formula>
    </cfRule>
  </conditionalFormatting>
  <conditionalFormatting sqref="R7">
    <cfRule type="cellIs" dxfId="417" priority="103" stopIfTrue="1" operator="equal">
      <formula>"ANC"</formula>
    </cfRule>
  </conditionalFormatting>
  <conditionalFormatting sqref="C10">
    <cfRule type="cellIs" dxfId="416" priority="90" stopIfTrue="1" operator="equal">
      <formula>"ANC"</formula>
    </cfRule>
  </conditionalFormatting>
  <conditionalFormatting sqref="L3:L4">
    <cfRule type="cellIs" dxfId="415" priority="101" stopIfTrue="1" operator="equal">
      <formula>"ANC"</formula>
    </cfRule>
  </conditionalFormatting>
  <conditionalFormatting sqref="O7">
    <cfRule type="cellIs" dxfId="414" priority="100" stopIfTrue="1" operator="equal">
      <formula>"ANC"</formula>
    </cfRule>
  </conditionalFormatting>
  <conditionalFormatting sqref="U30">
    <cfRule type="cellIs" dxfId="413" priority="99" stopIfTrue="1" operator="equal">
      <formula>"ANC"</formula>
    </cfRule>
  </conditionalFormatting>
  <conditionalFormatting sqref="O8">
    <cfRule type="cellIs" dxfId="412" priority="98" stopIfTrue="1" operator="equal">
      <formula>"ANC"</formula>
    </cfRule>
  </conditionalFormatting>
  <conditionalFormatting sqref="O3:O4">
    <cfRule type="cellIs" dxfId="411" priority="97" stopIfTrue="1" operator="equal">
      <formula>"ANC"</formula>
    </cfRule>
  </conditionalFormatting>
  <conditionalFormatting sqref="I9">
    <cfRule type="cellIs" dxfId="410" priority="96" stopIfTrue="1" operator="equal">
      <formula>"ANC"</formula>
    </cfRule>
  </conditionalFormatting>
  <conditionalFormatting sqref="P8">
    <cfRule type="cellIs" dxfId="409" priority="95" stopIfTrue="1" operator="equal">
      <formula>"ANC"</formula>
    </cfRule>
  </conditionalFormatting>
  <conditionalFormatting sqref="P3:P4">
    <cfRule type="cellIs" dxfId="408" priority="94" stopIfTrue="1" operator="equal">
      <formula>"ANC"</formula>
    </cfRule>
  </conditionalFormatting>
  <conditionalFormatting sqref="J9">
    <cfRule type="cellIs" dxfId="407" priority="93" stopIfTrue="1" operator="equal">
      <formula>"ANC"</formula>
    </cfRule>
  </conditionalFormatting>
  <conditionalFormatting sqref="F9">
    <cfRule type="cellIs" dxfId="406" priority="92" stopIfTrue="1" operator="equal">
      <formula>"ANC"</formula>
    </cfRule>
  </conditionalFormatting>
  <conditionalFormatting sqref="M9">
    <cfRule type="cellIs" dxfId="405" priority="91" stopIfTrue="1" operator="equal">
      <formula>"ANC"</formula>
    </cfRule>
  </conditionalFormatting>
  <conditionalFormatting sqref="J13 J15 J17 J19 J21 J23 M21 S22 G17:G22 D16:D17 C11:D13 F12:G21">
    <cfRule type="cellIs" dxfId="404" priority="89" stopIfTrue="1" operator="equal">
      <formula>"ANC"</formula>
    </cfRule>
  </conditionalFormatting>
  <conditionalFormatting sqref="I13 I15 I17 I19 I21 I23 L10 L12 L15 L21 L17 O11 R10 R12 R22 U15 U17 U19">
    <cfRule type="cellIs" dxfId="403" priority="88" stopIfTrue="1" operator="equal">
      <formula>"ANC"</formula>
    </cfRule>
  </conditionalFormatting>
  <conditionalFormatting sqref="I14 I16 I20 I22 I24 L11 L13 L16 L24 O12 O15 O24 R23 U16 U18 U24 R10:R17">
    <cfRule type="cellIs" dxfId="402" priority="87" stopIfTrue="1" operator="equal">
      <formula>"ANC"</formula>
    </cfRule>
  </conditionalFormatting>
  <conditionalFormatting sqref="C13:C14 C17 F15 F18 F20 F22 J14 J16 J20 J22 J24 M11 M13 M16 M24 P12 P15 P24 S23 S10:S17">
    <cfRule type="cellIs" dxfId="401" priority="86" stopIfTrue="1" operator="equal">
      <formula>"ANC"</formula>
    </cfRule>
  </conditionalFormatting>
  <conditionalFormatting sqref="T3">
    <cfRule type="cellIs" dxfId="400" priority="85" stopIfTrue="1" operator="equal">
      <formula>"ANC"</formula>
    </cfRule>
  </conditionalFormatting>
  <conditionalFormatting sqref="U3">
    <cfRule type="cellIs" dxfId="399" priority="84" stopIfTrue="1" operator="equal">
      <formula>"ANC"</formula>
    </cfRule>
  </conditionalFormatting>
  <conditionalFormatting sqref="V33">
    <cfRule type="cellIs" dxfId="398" priority="79" stopIfTrue="1" operator="equal">
      <formula>"ANC"</formula>
    </cfRule>
  </conditionalFormatting>
  <conditionalFormatting sqref="W1:IO1">
    <cfRule type="cellIs" dxfId="397" priority="83" stopIfTrue="1" operator="equal">
      <formula>"ANC"</formula>
    </cfRule>
  </conditionalFormatting>
  <conditionalFormatting sqref="V5:V7">
    <cfRule type="cellIs" dxfId="396" priority="77" stopIfTrue="1" operator="equal">
      <formula>"ANC"</formula>
    </cfRule>
  </conditionalFormatting>
  <conditionalFormatting sqref="S35">
    <cfRule type="cellIs" dxfId="395" priority="81" stopIfTrue="1" operator="equal">
      <formula>"ANC"</formula>
    </cfRule>
  </conditionalFormatting>
  <conditionalFormatting sqref="V25:V32 V4 V15 V17 V19 V34:V35">
    <cfRule type="cellIs" dxfId="394" priority="80" stopIfTrue="1" operator="equal">
      <formula>"ANC"</formula>
    </cfRule>
  </conditionalFormatting>
  <conditionalFormatting sqref="V16 V18 V24">
    <cfRule type="cellIs" dxfId="393" priority="78" stopIfTrue="1" operator="equal">
      <formula>"ANC"</formula>
    </cfRule>
  </conditionalFormatting>
  <conditionalFormatting sqref="V3">
    <cfRule type="cellIs" dxfId="392" priority="76" stopIfTrue="1" operator="equal">
      <formula>"ANC"</formula>
    </cfRule>
  </conditionalFormatting>
  <conditionalFormatting sqref="C12">
    <cfRule type="cellIs" dxfId="391" priority="71" stopIfTrue="1" operator="equal">
      <formula>"ANC"</formula>
    </cfRule>
  </conditionalFormatting>
  <conditionalFormatting sqref="F13:F14 F17 F19 F21">
    <cfRule type="cellIs" dxfId="390" priority="69" stopIfTrue="1" operator="equal">
      <formula>"ANC"</formula>
    </cfRule>
  </conditionalFormatting>
  <conditionalFormatting sqref="F17 F19 F21">
    <cfRule type="cellIs" dxfId="389" priority="68" stopIfTrue="1" operator="equal">
      <formula>"ANC"</formula>
    </cfRule>
  </conditionalFormatting>
  <conditionalFormatting sqref="F18 F20">
    <cfRule type="cellIs" dxfId="388" priority="67" stopIfTrue="1" operator="equal">
      <formula>"ANC"</formula>
    </cfRule>
  </conditionalFormatting>
  <conditionalFormatting sqref="L8">
    <cfRule type="cellIs" dxfId="387" priority="66" stopIfTrue="1" operator="equal">
      <formula>"ANC"</formula>
    </cfRule>
  </conditionalFormatting>
  <conditionalFormatting sqref="L7">
    <cfRule type="cellIs" dxfId="386" priority="65" stopIfTrue="1" operator="equal">
      <formula>"ANC"</formula>
    </cfRule>
  </conditionalFormatting>
  <conditionalFormatting sqref="M8">
    <cfRule type="cellIs" dxfId="385" priority="64" stopIfTrue="1" operator="equal">
      <formula>"ANC"</formula>
    </cfRule>
  </conditionalFormatting>
  <conditionalFormatting sqref="M20">
    <cfRule type="cellIs" dxfId="384" priority="63" stopIfTrue="1" operator="equal">
      <formula>"ANC"</formula>
    </cfRule>
  </conditionalFormatting>
  <conditionalFormatting sqref="L9 L11 L14 L20 L16">
    <cfRule type="cellIs" dxfId="383" priority="62" stopIfTrue="1" operator="equal">
      <formula>"ANC"</formula>
    </cfRule>
  </conditionalFormatting>
  <conditionalFormatting sqref="L10 L12 L15">
    <cfRule type="cellIs" dxfId="382" priority="61" stopIfTrue="1" operator="equal">
      <formula>"ANC"</formula>
    </cfRule>
  </conditionalFormatting>
  <conditionalFormatting sqref="M10 M12 M15">
    <cfRule type="cellIs" dxfId="381" priority="60" stopIfTrue="1" operator="equal">
      <formula>"ANC"</formula>
    </cfRule>
  </conditionalFormatting>
  <conditionalFormatting sqref="M20">
    <cfRule type="cellIs" dxfId="380" priority="59" stopIfTrue="1" operator="equal">
      <formula>"ANC"</formula>
    </cfRule>
  </conditionalFormatting>
  <conditionalFormatting sqref="L20 L16">
    <cfRule type="cellIs" dxfId="379" priority="58" stopIfTrue="1" operator="equal">
      <formula>"ANC"</formula>
    </cfRule>
  </conditionalFormatting>
  <conditionalFormatting sqref="L15 L23">
    <cfRule type="cellIs" dxfId="378" priority="57" stopIfTrue="1" operator="equal">
      <formula>"ANC"</formula>
    </cfRule>
  </conditionalFormatting>
  <conditionalFormatting sqref="M15 M23">
    <cfRule type="cellIs" dxfId="377" priority="56" stopIfTrue="1" operator="equal">
      <formula>"ANC"</formula>
    </cfRule>
  </conditionalFormatting>
  <conditionalFormatting sqref="M19">
    <cfRule type="cellIs" dxfId="376" priority="55" stopIfTrue="1" operator="equal">
      <formula>"ANC"</formula>
    </cfRule>
  </conditionalFormatting>
  <conditionalFormatting sqref="L19 L15">
    <cfRule type="cellIs" dxfId="375" priority="54" stopIfTrue="1" operator="equal">
      <formula>"ANC"</formula>
    </cfRule>
  </conditionalFormatting>
  <conditionalFormatting sqref="R5">
    <cfRule type="cellIs" dxfId="374" priority="53" stopIfTrue="1" operator="equal">
      <formula>"ANC"</formula>
    </cfRule>
  </conditionalFormatting>
  <conditionalFormatting sqref="C13">
    <cfRule type="cellIs" dxfId="373" priority="40" stopIfTrue="1" operator="equal">
      <formula>"ANC"</formula>
    </cfRule>
  </conditionalFormatting>
  <conditionalFormatting sqref="R7">
    <cfRule type="cellIs" dxfId="372" priority="51" stopIfTrue="1" operator="equal">
      <formula>"ANC"</formula>
    </cfRule>
  </conditionalFormatting>
  <conditionalFormatting sqref="R6">
    <cfRule type="cellIs" dxfId="371" priority="50" stopIfTrue="1" operator="equal">
      <formula>"ANC"</formula>
    </cfRule>
  </conditionalFormatting>
  <conditionalFormatting sqref="R8">
    <cfRule type="cellIs" dxfId="370" priority="49" stopIfTrue="1" operator="equal">
      <formula>"ANC"</formula>
    </cfRule>
  </conditionalFormatting>
  <conditionalFormatting sqref="R9 R11">
    <cfRule type="cellIs" dxfId="369" priority="48" stopIfTrue="1" operator="equal">
      <formula>"ANC"</formula>
    </cfRule>
  </conditionalFormatting>
  <conditionalFormatting sqref="Q21 Q18">
    <cfRule type="cellIs" dxfId="368" priority="47" stopIfTrue="1" operator="equal">
      <formula>"ANC"</formula>
    </cfRule>
  </conditionalFormatting>
  <conditionalFormatting sqref="S20">
    <cfRule type="cellIs" dxfId="367" priority="46" stopIfTrue="1" operator="equal">
      <formula>"ANC"</formula>
    </cfRule>
  </conditionalFormatting>
  <conditionalFormatting sqref="R20">
    <cfRule type="cellIs" dxfId="366" priority="45" stopIfTrue="1" operator="equal">
      <formula>"ANC"</formula>
    </cfRule>
  </conditionalFormatting>
  <conditionalFormatting sqref="R21">
    <cfRule type="cellIs" dxfId="365" priority="44" stopIfTrue="1" operator="equal">
      <formula>"ANC"</formula>
    </cfRule>
  </conditionalFormatting>
  <conditionalFormatting sqref="S21">
    <cfRule type="cellIs" dxfId="364" priority="43" stopIfTrue="1" operator="equal">
      <formula>"ANC"</formula>
    </cfRule>
  </conditionalFormatting>
  <conditionalFormatting sqref="C12 C16">
    <cfRule type="cellIs" dxfId="363" priority="42" stopIfTrue="1" operator="equal">
      <formula>"ANC"</formula>
    </cfRule>
  </conditionalFormatting>
  <conditionalFormatting sqref="C14:D14">
    <cfRule type="cellIs" dxfId="362" priority="39" stopIfTrue="1" operator="equal">
      <formula>"ANC"</formula>
    </cfRule>
  </conditionalFormatting>
  <conditionalFormatting sqref="L9 L11 L14 L16">
    <cfRule type="cellIs" dxfId="361" priority="38" stopIfTrue="1" operator="equal">
      <formula>"ANC"</formula>
    </cfRule>
  </conditionalFormatting>
  <conditionalFormatting sqref="L10 L12 L15">
    <cfRule type="cellIs" dxfId="360" priority="37" stopIfTrue="1" operator="equal">
      <formula>"ANC"</formula>
    </cfRule>
  </conditionalFormatting>
  <conditionalFormatting sqref="M10 M12 M15">
    <cfRule type="cellIs" dxfId="359" priority="36" stopIfTrue="1" operator="equal">
      <formula>"ANC"</formula>
    </cfRule>
  </conditionalFormatting>
  <conditionalFormatting sqref="L10 L13 L15">
    <cfRule type="cellIs" dxfId="358" priority="35" stopIfTrue="1" operator="equal">
      <formula>"ANC"</formula>
    </cfRule>
  </conditionalFormatting>
  <conditionalFormatting sqref="L9 L11 L14">
    <cfRule type="cellIs" dxfId="357" priority="34" stopIfTrue="1" operator="equal">
      <formula>"ANC"</formula>
    </cfRule>
  </conditionalFormatting>
  <conditionalFormatting sqref="M9 M11 M14">
    <cfRule type="cellIs" dxfId="356" priority="33" stopIfTrue="1" operator="equal">
      <formula>"ANC"</formula>
    </cfRule>
  </conditionalFormatting>
  <conditionalFormatting sqref="L15">
    <cfRule type="cellIs" dxfId="355" priority="32" stopIfTrue="1" operator="equal">
      <formula>"ANC"</formula>
    </cfRule>
  </conditionalFormatting>
  <conditionalFormatting sqref="L14">
    <cfRule type="cellIs" dxfId="354" priority="31" stopIfTrue="1" operator="equal">
      <formula>"ANC"</formula>
    </cfRule>
  </conditionalFormatting>
  <conditionalFormatting sqref="M14">
    <cfRule type="cellIs" dxfId="353" priority="30" stopIfTrue="1" operator="equal">
      <formula>"ANC"</formula>
    </cfRule>
  </conditionalFormatting>
  <conditionalFormatting sqref="L14">
    <cfRule type="cellIs" dxfId="352" priority="29" stopIfTrue="1" operator="equal">
      <formula>"ANC"</formula>
    </cfRule>
  </conditionalFormatting>
  <conditionalFormatting sqref="M18">
    <cfRule type="cellIs" dxfId="351" priority="28" stopIfTrue="1" operator="equal">
      <formula>"ANC"</formula>
    </cfRule>
  </conditionalFormatting>
  <conditionalFormatting sqref="L18">
    <cfRule type="cellIs" dxfId="350" priority="27" stopIfTrue="1" operator="equal">
      <formula>"ANC"</formula>
    </cfRule>
  </conditionalFormatting>
  <conditionalFormatting sqref="L21">
    <cfRule type="cellIs" dxfId="349" priority="26" stopIfTrue="1" operator="equal">
      <formula>"ANC"</formula>
    </cfRule>
  </conditionalFormatting>
  <conditionalFormatting sqref="M21">
    <cfRule type="cellIs" dxfId="348" priority="25" stopIfTrue="1" operator="equal">
      <formula>"ANC"</formula>
    </cfRule>
  </conditionalFormatting>
  <conditionalFormatting sqref="M17">
    <cfRule type="cellIs" dxfId="347" priority="24" stopIfTrue="1" operator="equal">
      <formula>"ANC"</formula>
    </cfRule>
  </conditionalFormatting>
  <conditionalFormatting sqref="L17">
    <cfRule type="cellIs" dxfId="346" priority="23" stopIfTrue="1" operator="equal">
      <formula>"ANC"</formula>
    </cfRule>
  </conditionalFormatting>
  <conditionalFormatting sqref="M17">
    <cfRule type="cellIs" dxfId="345" priority="22" stopIfTrue="1" operator="equal">
      <formula>"ANC"</formula>
    </cfRule>
  </conditionalFormatting>
  <conditionalFormatting sqref="L17">
    <cfRule type="cellIs" dxfId="344" priority="21" stopIfTrue="1" operator="equal">
      <formula>"ANC"</formula>
    </cfRule>
  </conditionalFormatting>
  <conditionalFormatting sqref="L20">
    <cfRule type="cellIs" dxfId="343" priority="20" stopIfTrue="1" operator="equal">
      <formula>"ANC"</formula>
    </cfRule>
  </conditionalFormatting>
  <conditionalFormatting sqref="M20">
    <cfRule type="cellIs" dxfId="342" priority="19" stopIfTrue="1" operator="equal">
      <formula>"ANC"</formula>
    </cfRule>
  </conditionalFormatting>
  <conditionalFormatting sqref="U14 U16 U18">
    <cfRule type="cellIs" dxfId="341" priority="18" stopIfTrue="1" operator="equal">
      <formula>"ANC"</formula>
    </cfRule>
  </conditionalFormatting>
  <conditionalFormatting sqref="U15 U17">
    <cfRule type="cellIs" dxfId="340" priority="17" stopIfTrue="1" operator="equal">
      <formula>"ANC"</formula>
    </cfRule>
  </conditionalFormatting>
  <conditionalFormatting sqref="V14 V16 V18">
    <cfRule type="cellIs" dxfId="339" priority="16" stopIfTrue="1" operator="equal">
      <formula>"ANC"</formula>
    </cfRule>
  </conditionalFormatting>
  <conditionalFormatting sqref="V15 V17">
    <cfRule type="cellIs" dxfId="338" priority="15" stopIfTrue="1" operator="equal">
      <formula>"ANC"</formula>
    </cfRule>
  </conditionalFormatting>
  <conditionalFormatting sqref="U14 U16 U18">
    <cfRule type="cellIs" dxfId="337" priority="14" stopIfTrue="1" operator="equal">
      <formula>"ANC"</formula>
    </cfRule>
  </conditionalFormatting>
  <conditionalFormatting sqref="U15 U17">
    <cfRule type="cellIs" dxfId="336" priority="13" stopIfTrue="1" operator="equal">
      <formula>"ANC"</formula>
    </cfRule>
  </conditionalFormatting>
  <conditionalFormatting sqref="V14 V16 V18">
    <cfRule type="cellIs" dxfId="335" priority="12" stopIfTrue="1" operator="equal">
      <formula>"ANC"</formula>
    </cfRule>
  </conditionalFormatting>
  <conditionalFormatting sqref="V15 V17">
    <cfRule type="cellIs" dxfId="334" priority="11" stopIfTrue="1" operator="equal">
      <formula>"ANC"</formula>
    </cfRule>
  </conditionalFormatting>
  <conditionalFormatting sqref="U13 U15 U17">
    <cfRule type="cellIs" dxfId="333" priority="10" stopIfTrue="1" operator="equal">
      <formula>"ANC"</formula>
    </cfRule>
  </conditionalFormatting>
  <conditionalFormatting sqref="U14 U16">
    <cfRule type="cellIs" dxfId="332" priority="9" stopIfTrue="1" operator="equal">
      <formula>"ANC"</formula>
    </cfRule>
  </conditionalFormatting>
  <conditionalFormatting sqref="V13 V15 V17">
    <cfRule type="cellIs" dxfId="331" priority="8" stopIfTrue="1" operator="equal">
      <formula>"ANC"</formula>
    </cfRule>
  </conditionalFormatting>
  <conditionalFormatting sqref="V14 V16">
    <cfRule type="cellIs" dxfId="330" priority="7" stopIfTrue="1" operator="equal">
      <formula>"ANC"</formula>
    </cfRule>
  </conditionalFormatting>
  <conditionalFormatting sqref="B21:C21">
    <cfRule type="cellIs" dxfId="329" priority="6" stopIfTrue="1" operator="equal">
      <formula>"ANC"</formula>
    </cfRule>
  </conditionalFormatting>
  <conditionalFormatting sqref="D21">
    <cfRule type="cellIs" dxfId="328" priority="5" stopIfTrue="1" operator="equal">
      <formula>"ANC"</formula>
    </cfRule>
  </conditionalFormatting>
  <conditionalFormatting sqref="B22:C22">
    <cfRule type="cellIs" dxfId="327" priority="4" stopIfTrue="1" operator="equal">
      <formula>"ANC"</formula>
    </cfRule>
  </conditionalFormatting>
  <conditionalFormatting sqref="D22">
    <cfRule type="cellIs" dxfId="326" priority="3" stopIfTrue="1" operator="equal">
      <formula>"ANC"</formula>
    </cfRule>
  </conditionalFormatting>
  <conditionalFormatting sqref="Q24:S24">
    <cfRule type="cellIs" dxfId="325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tabSelected="1" zoomScale="70" zoomScaleNormal="70" workbookViewId="0">
      <selection activeCell="H30" sqref="H3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428</v>
      </c>
      <c r="C1" s="34"/>
      <c r="D1" s="34"/>
      <c r="E1" s="34"/>
      <c r="F1" s="34"/>
      <c r="G1" s="34"/>
      <c r="H1" s="34"/>
      <c r="I1" s="34"/>
      <c r="J1" s="34"/>
      <c r="K1" s="34" t="s">
        <v>112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11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3" t="s">
        <v>3</v>
      </c>
      <c r="U2" s="30"/>
      <c r="V2" s="28"/>
    </row>
    <row r="3" spans="1:24" ht="20.25" customHeight="1" x14ac:dyDescent="0.15">
      <c r="A3" s="102"/>
      <c r="B3" s="136" t="s">
        <v>129</v>
      </c>
      <c r="C3" s="137" t="s">
        <v>17</v>
      </c>
      <c r="D3" s="138" t="s">
        <v>202</v>
      </c>
      <c r="E3" s="137" t="s">
        <v>160</v>
      </c>
      <c r="F3" s="137" t="s">
        <v>136</v>
      </c>
      <c r="G3" s="138" t="s">
        <v>248</v>
      </c>
      <c r="H3" s="136" t="s">
        <v>178</v>
      </c>
      <c r="I3" s="137" t="s">
        <v>435</v>
      </c>
      <c r="J3" s="138" t="s">
        <v>255</v>
      </c>
      <c r="K3" s="136" t="s">
        <v>157</v>
      </c>
      <c r="L3" s="137" t="s">
        <v>437</v>
      </c>
      <c r="M3" s="138" t="s">
        <v>235</v>
      </c>
      <c r="N3" s="136" t="s">
        <v>129</v>
      </c>
      <c r="O3" s="137" t="s">
        <v>17</v>
      </c>
      <c r="P3" s="138" t="s">
        <v>202</v>
      </c>
      <c r="Q3" s="136" t="s">
        <v>443</v>
      </c>
      <c r="R3" s="137" t="s">
        <v>91</v>
      </c>
      <c r="S3" s="138" t="s">
        <v>444</v>
      </c>
      <c r="T3" s="136" t="s">
        <v>127</v>
      </c>
      <c r="U3" s="137" t="s">
        <v>128</v>
      </c>
      <c r="V3" s="138" t="s">
        <v>369</v>
      </c>
      <c r="W3" s="46"/>
      <c r="X3" s="99"/>
    </row>
    <row r="4" spans="1:24" ht="20.25" customHeight="1" x14ac:dyDescent="0.15">
      <c r="A4" s="102"/>
      <c r="B4" s="136" t="s">
        <v>164</v>
      </c>
      <c r="C4" s="137" t="s">
        <v>431</v>
      </c>
      <c r="D4" s="138" t="s">
        <v>241</v>
      </c>
      <c r="E4" s="137" t="s">
        <v>187</v>
      </c>
      <c r="F4" s="137" t="s">
        <v>434</v>
      </c>
      <c r="G4" s="138" t="s">
        <v>370</v>
      </c>
      <c r="H4" s="136" t="s">
        <v>179</v>
      </c>
      <c r="I4" s="137" t="s">
        <v>46</v>
      </c>
      <c r="J4" s="138" t="s">
        <v>256</v>
      </c>
      <c r="K4" s="136" t="s">
        <v>129</v>
      </c>
      <c r="L4" s="137" t="s">
        <v>17</v>
      </c>
      <c r="M4" s="138" t="s">
        <v>218</v>
      </c>
      <c r="N4" s="136" t="s">
        <v>130</v>
      </c>
      <c r="O4" s="137" t="s">
        <v>20</v>
      </c>
      <c r="P4" s="138" t="s">
        <v>203</v>
      </c>
      <c r="Q4" s="136" t="s">
        <v>129</v>
      </c>
      <c r="R4" s="137" t="s">
        <v>17</v>
      </c>
      <c r="S4" s="138" t="s">
        <v>218</v>
      </c>
      <c r="T4" s="136" t="s">
        <v>156</v>
      </c>
      <c r="U4" s="137" t="s">
        <v>17</v>
      </c>
      <c r="V4" s="138" t="s">
        <v>234</v>
      </c>
      <c r="W4" s="46"/>
      <c r="X4" s="99"/>
    </row>
    <row r="5" spans="1:24" ht="20.25" customHeight="1" x14ac:dyDescent="0.15">
      <c r="A5" s="103"/>
      <c r="B5" s="136" t="s">
        <v>165</v>
      </c>
      <c r="C5" s="137" t="s">
        <v>46</v>
      </c>
      <c r="D5" s="138" t="s">
        <v>242</v>
      </c>
      <c r="E5" s="137" t="s">
        <v>265</v>
      </c>
      <c r="F5" s="137" t="s">
        <v>21</v>
      </c>
      <c r="G5" s="138" t="s">
        <v>266</v>
      </c>
      <c r="H5" s="136" t="s">
        <v>171</v>
      </c>
      <c r="I5" s="137" t="s">
        <v>434</v>
      </c>
      <c r="J5" s="138" t="s">
        <v>373</v>
      </c>
      <c r="K5" s="136" t="s">
        <v>130</v>
      </c>
      <c r="L5" s="137" t="s">
        <v>20</v>
      </c>
      <c r="M5" s="138" t="s">
        <v>203</v>
      </c>
      <c r="N5" s="136" t="s">
        <v>143</v>
      </c>
      <c r="O5" s="137" t="s">
        <v>429</v>
      </c>
      <c r="P5" s="138" t="s">
        <v>219</v>
      </c>
      <c r="Q5" s="136" t="s">
        <v>130</v>
      </c>
      <c r="R5" s="137" t="s">
        <v>20</v>
      </c>
      <c r="S5" s="138" t="s">
        <v>203</v>
      </c>
      <c r="T5" s="136" t="s">
        <v>157</v>
      </c>
      <c r="U5" s="137" t="s">
        <v>437</v>
      </c>
      <c r="V5" s="138" t="s">
        <v>235</v>
      </c>
      <c r="W5" s="46"/>
      <c r="X5" s="99"/>
    </row>
    <row r="6" spans="1:24" ht="20.25" customHeight="1" x14ac:dyDescent="0.15">
      <c r="A6" s="103" t="s">
        <v>117</v>
      </c>
      <c r="B6" s="136" t="s">
        <v>130</v>
      </c>
      <c r="C6" s="137" t="s">
        <v>20</v>
      </c>
      <c r="D6" s="138" t="s">
        <v>203</v>
      </c>
      <c r="E6" s="137" t="s">
        <v>129</v>
      </c>
      <c r="F6" s="137" t="s">
        <v>17</v>
      </c>
      <c r="G6" s="138" t="s">
        <v>202</v>
      </c>
      <c r="H6" s="136" t="s">
        <v>157</v>
      </c>
      <c r="I6" s="137" t="s">
        <v>437</v>
      </c>
      <c r="J6" s="138" t="s">
        <v>235</v>
      </c>
      <c r="K6" s="136" t="s">
        <v>143</v>
      </c>
      <c r="L6" s="137" t="s">
        <v>429</v>
      </c>
      <c r="M6" s="138" t="s">
        <v>219</v>
      </c>
      <c r="N6" s="136" t="s">
        <v>131</v>
      </c>
      <c r="O6" s="137" t="s">
        <v>23</v>
      </c>
      <c r="P6" s="138" t="s">
        <v>204</v>
      </c>
      <c r="Q6" s="136" t="s">
        <v>143</v>
      </c>
      <c r="R6" s="137" t="s">
        <v>429</v>
      </c>
      <c r="S6" s="138" t="s">
        <v>219</v>
      </c>
      <c r="T6" s="136" t="s">
        <v>158</v>
      </c>
      <c r="U6" s="137" t="s">
        <v>91</v>
      </c>
      <c r="V6" s="138" t="s">
        <v>264</v>
      </c>
      <c r="W6" s="46"/>
      <c r="X6" s="99"/>
    </row>
    <row r="7" spans="1:24" ht="20.25" customHeight="1" x14ac:dyDescent="0.15">
      <c r="A7" s="103" t="s">
        <v>118</v>
      </c>
      <c r="B7" s="136" t="s">
        <v>143</v>
      </c>
      <c r="C7" s="137" t="s">
        <v>429</v>
      </c>
      <c r="D7" s="138" t="s">
        <v>219</v>
      </c>
      <c r="E7" s="137" t="s">
        <v>130</v>
      </c>
      <c r="F7" s="137" t="s">
        <v>20</v>
      </c>
      <c r="G7" s="138" t="s">
        <v>203</v>
      </c>
      <c r="H7" s="136" t="s">
        <v>130</v>
      </c>
      <c r="I7" s="137" t="s">
        <v>20</v>
      </c>
      <c r="J7" s="138" t="s">
        <v>203</v>
      </c>
      <c r="K7" s="136" t="s">
        <v>131</v>
      </c>
      <c r="L7" s="137" t="s">
        <v>23</v>
      </c>
      <c r="M7" s="138" t="s">
        <v>204</v>
      </c>
      <c r="N7" s="136" t="s">
        <v>132</v>
      </c>
      <c r="O7" s="137" t="s">
        <v>17</v>
      </c>
      <c r="P7" s="138" t="s">
        <v>205</v>
      </c>
      <c r="Q7" s="136" t="s">
        <v>131</v>
      </c>
      <c r="R7" s="137" t="s">
        <v>23</v>
      </c>
      <c r="S7" s="138" t="s">
        <v>204</v>
      </c>
      <c r="T7" s="136" t="s">
        <v>130</v>
      </c>
      <c r="U7" s="137" t="s">
        <v>20</v>
      </c>
      <c r="V7" s="138" t="s">
        <v>203</v>
      </c>
      <c r="W7" s="46"/>
      <c r="X7" s="99"/>
    </row>
    <row r="8" spans="1:24" ht="20.25" customHeight="1" x14ac:dyDescent="0.15">
      <c r="A8" s="103" t="s">
        <v>11</v>
      </c>
      <c r="B8" s="136" t="s">
        <v>131</v>
      </c>
      <c r="C8" s="137" t="s">
        <v>23</v>
      </c>
      <c r="D8" s="138" t="s">
        <v>204</v>
      </c>
      <c r="E8" s="137" t="s">
        <v>131</v>
      </c>
      <c r="F8" s="137" t="s">
        <v>23</v>
      </c>
      <c r="G8" s="138" t="s">
        <v>204</v>
      </c>
      <c r="H8" s="136" t="s">
        <v>143</v>
      </c>
      <c r="I8" s="137" t="s">
        <v>429</v>
      </c>
      <c r="J8" s="138" t="s">
        <v>219</v>
      </c>
      <c r="K8" s="136" t="s">
        <v>447</v>
      </c>
      <c r="L8" s="137" t="s">
        <v>24</v>
      </c>
      <c r="M8" s="138" t="s">
        <v>448</v>
      </c>
      <c r="N8" s="136" t="s">
        <v>133</v>
      </c>
      <c r="O8" s="137" t="s">
        <v>22</v>
      </c>
      <c r="P8" s="138" t="s">
        <v>206</v>
      </c>
      <c r="Q8" s="136" t="s">
        <v>144</v>
      </c>
      <c r="R8" s="137" t="s">
        <v>23</v>
      </c>
      <c r="S8" s="138" t="s">
        <v>220</v>
      </c>
      <c r="T8" s="136" t="s">
        <v>143</v>
      </c>
      <c r="U8" s="137" t="s">
        <v>429</v>
      </c>
      <c r="V8" s="138" t="s">
        <v>219</v>
      </c>
      <c r="W8" s="46"/>
      <c r="X8" s="99"/>
    </row>
    <row r="9" spans="1:24" ht="20.25" customHeight="1" x14ac:dyDescent="0.15">
      <c r="A9" s="103" t="s">
        <v>12</v>
      </c>
      <c r="B9" s="136" t="s">
        <v>447</v>
      </c>
      <c r="C9" s="137" t="s">
        <v>24</v>
      </c>
      <c r="D9" s="138" t="s">
        <v>448</v>
      </c>
      <c r="E9" s="137" t="s">
        <v>132</v>
      </c>
      <c r="F9" s="137" t="s">
        <v>17</v>
      </c>
      <c r="G9" s="138" t="s">
        <v>205</v>
      </c>
      <c r="H9" s="136" t="s">
        <v>131</v>
      </c>
      <c r="I9" s="137" t="s">
        <v>23</v>
      </c>
      <c r="J9" s="138" t="s">
        <v>204</v>
      </c>
      <c r="K9" s="136" t="s">
        <v>133</v>
      </c>
      <c r="L9" s="137" t="s">
        <v>22</v>
      </c>
      <c r="M9" s="138" t="s">
        <v>206</v>
      </c>
      <c r="N9" s="136" t="s">
        <v>185</v>
      </c>
      <c r="O9" s="137" t="s">
        <v>46</v>
      </c>
      <c r="P9" s="138" t="s">
        <v>263</v>
      </c>
      <c r="Q9" s="136" t="s">
        <v>145</v>
      </c>
      <c r="R9" s="137" t="s">
        <v>16</v>
      </c>
      <c r="S9" s="138" t="s">
        <v>221</v>
      </c>
      <c r="T9" s="136" t="s">
        <v>131</v>
      </c>
      <c r="U9" s="137" t="s">
        <v>23</v>
      </c>
      <c r="V9" s="138" t="s">
        <v>204</v>
      </c>
      <c r="W9" s="46"/>
      <c r="X9" s="99"/>
    </row>
    <row r="10" spans="1:24" ht="20.25" customHeight="1" x14ac:dyDescent="0.15">
      <c r="A10" s="103" t="s">
        <v>10</v>
      </c>
      <c r="B10" s="136" t="s">
        <v>133</v>
      </c>
      <c r="C10" s="137" t="s">
        <v>22</v>
      </c>
      <c r="D10" s="138" t="s">
        <v>206</v>
      </c>
      <c r="E10" s="137" t="s">
        <v>133</v>
      </c>
      <c r="F10" s="137" t="s">
        <v>22</v>
      </c>
      <c r="G10" s="138" t="s">
        <v>206</v>
      </c>
      <c r="H10" s="136" t="s">
        <v>132</v>
      </c>
      <c r="I10" s="137" t="s">
        <v>17</v>
      </c>
      <c r="J10" s="138" t="s">
        <v>205</v>
      </c>
      <c r="K10" s="136" t="s">
        <v>124</v>
      </c>
      <c r="L10" s="137" t="s">
        <v>436</v>
      </c>
      <c r="M10" s="138" t="s">
        <v>442</v>
      </c>
      <c r="N10" s="136" t="s">
        <v>186</v>
      </c>
      <c r="O10" s="137" t="s">
        <v>430</v>
      </c>
      <c r="P10" s="138" t="s">
        <v>243</v>
      </c>
      <c r="Q10" s="136" t="s">
        <v>147</v>
      </c>
      <c r="R10" s="137" t="s">
        <v>148</v>
      </c>
      <c r="S10" s="138" t="s">
        <v>223</v>
      </c>
      <c r="T10" s="136" t="s">
        <v>133</v>
      </c>
      <c r="U10" s="137" t="s">
        <v>22</v>
      </c>
      <c r="V10" s="138" t="s">
        <v>206</v>
      </c>
      <c r="W10" s="46"/>
      <c r="X10" s="99"/>
    </row>
    <row r="11" spans="1:24" ht="20.25" customHeight="1" x14ac:dyDescent="0.15">
      <c r="A11" s="103" t="s">
        <v>13</v>
      </c>
      <c r="B11" s="136" t="s">
        <v>124</v>
      </c>
      <c r="C11" s="137" t="s">
        <v>436</v>
      </c>
      <c r="D11" s="138" t="s">
        <v>442</v>
      </c>
      <c r="E11" s="137" t="s">
        <v>170</v>
      </c>
      <c r="F11" s="137" t="s">
        <v>87</v>
      </c>
      <c r="G11" s="138" t="s">
        <v>446</v>
      </c>
      <c r="H11" s="136" t="s">
        <v>450</v>
      </c>
      <c r="I11" s="137" t="s">
        <v>451</v>
      </c>
      <c r="J11" s="138" t="s">
        <v>452</v>
      </c>
      <c r="K11" s="136" t="s">
        <v>149</v>
      </c>
      <c r="L11" s="137" t="s">
        <v>46</v>
      </c>
      <c r="M11" s="138" t="s">
        <v>226</v>
      </c>
      <c r="N11" s="136" t="s">
        <v>135</v>
      </c>
      <c r="O11" s="137" t="s">
        <v>136</v>
      </c>
      <c r="P11" s="138" t="s">
        <v>207</v>
      </c>
      <c r="Q11" s="136" t="s">
        <v>146</v>
      </c>
      <c r="R11" s="137" t="s">
        <v>66</v>
      </c>
      <c r="S11" s="138" t="s">
        <v>224</v>
      </c>
      <c r="T11" s="136" t="s">
        <v>160</v>
      </c>
      <c r="U11" s="137" t="s">
        <v>136</v>
      </c>
      <c r="V11" s="138" t="s">
        <v>236</v>
      </c>
      <c r="W11" s="46"/>
      <c r="X11" s="99"/>
    </row>
    <row r="12" spans="1:24" ht="20.25" customHeight="1" x14ac:dyDescent="0.15">
      <c r="A12" s="103" t="s">
        <v>14</v>
      </c>
      <c r="B12" s="136" t="s">
        <v>166</v>
      </c>
      <c r="C12" s="137" t="s">
        <v>136</v>
      </c>
      <c r="D12" s="138" t="s">
        <v>225</v>
      </c>
      <c r="E12" s="137" t="s">
        <v>449</v>
      </c>
      <c r="F12" s="137" t="s">
        <v>436</v>
      </c>
      <c r="G12" s="138" t="s">
        <v>374</v>
      </c>
      <c r="H12" s="136" t="s">
        <v>180</v>
      </c>
      <c r="I12" s="137" t="s">
        <v>17</v>
      </c>
      <c r="J12" s="138" t="s">
        <v>220</v>
      </c>
      <c r="K12" s="136" t="s">
        <v>125</v>
      </c>
      <c r="L12" s="137" t="s">
        <v>440</v>
      </c>
      <c r="M12" s="138" t="s">
        <v>247</v>
      </c>
      <c r="N12" s="136" t="s">
        <v>453</v>
      </c>
      <c r="O12" s="137" t="s">
        <v>136</v>
      </c>
      <c r="P12" s="138" t="s">
        <v>454</v>
      </c>
      <c r="Q12" s="136" t="s">
        <v>133</v>
      </c>
      <c r="R12" s="137" t="s">
        <v>22</v>
      </c>
      <c r="S12" s="138" t="s">
        <v>206</v>
      </c>
      <c r="T12" s="136" t="s">
        <v>162</v>
      </c>
      <c r="U12" s="137" t="s">
        <v>66</v>
      </c>
      <c r="V12" s="138" t="s">
        <v>237</v>
      </c>
      <c r="W12" s="46"/>
      <c r="X12" s="99"/>
    </row>
    <row r="13" spans="1:24" ht="20.25" customHeight="1" x14ac:dyDescent="0.15">
      <c r="A13" s="103" t="s">
        <v>15</v>
      </c>
      <c r="B13" s="136" t="s">
        <v>134</v>
      </c>
      <c r="C13" s="137" t="s">
        <v>436</v>
      </c>
      <c r="D13" s="138" t="s">
        <v>226</v>
      </c>
      <c r="E13" s="137" t="s">
        <v>161</v>
      </c>
      <c r="F13" s="137" t="s">
        <v>46</v>
      </c>
      <c r="G13" s="138" t="s">
        <v>251</v>
      </c>
      <c r="H13" s="136" t="s">
        <v>147</v>
      </c>
      <c r="I13" s="137" t="s">
        <v>148</v>
      </c>
      <c r="J13" s="138" t="s">
        <v>223</v>
      </c>
      <c r="K13" s="136" t="s">
        <v>182</v>
      </c>
      <c r="L13" s="137" t="s">
        <v>126</v>
      </c>
      <c r="M13" s="138" t="s">
        <v>228</v>
      </c>
      <c r="N13" s="136" t="s">
        <v>137</v>
      </c>
      <c r="O13" s="137" t="s">
        <v>431</v>
      </c>
      <c r="P13" s="138" t="s">
        <v>208</v>
      </c>
      <c r="Q13" s="136" t="s">
        <v>124</v>
      </c>
      <c r="R13" s="137" t="s">
        <v>436</v>
      </c>
      <c r="S13" s="138" t="s">
        <v>442</v>
      </c>
      <c r="T13" s="136" t="s">
        <v>163</v>
      </c>
      <c r="U13" s="137" t="s">
        <v>88</v>
      </c>
      <c r="V13" s="138" t="s">
        <v>238</v>
      </c>
      <c r="W13" s="46"/>
      <c r="X13" s="99"/>
    </row>
    <row r="14" spans="1:24" ht="20.25" customHeight="1" x14ac:dyDescent="0.15">
      <c r="A14" s="102"/>
      <c r="B14" s="136" t="s">
        <v>186</v>
      </c>
      <c r="C14" s="137" t="s">
        <v>430</v>
      </c>
      <c r="D14" s="138" t="s">
        <v>243</v>
      </c>
      <c r="E14" s="137" t="s">
        <v>371</v>
      </c>
      <c r="F14" s="137" t="s">
        <v>173</v>
      </c>
      <c r="G14" s="138" t="s">
        <v>252</v>
      </c>
      <c r="H14" s="136" t="s">
        <v>146</v>
      </c>
      <c r="I14" s="137" t="s">
        <v>66</v>
      </c>
      <c r="J14" s="138" t="s">
        <v>224</v>
      </c>
      <c r="K14" s="136" t="s">
        <v>127</v>
      </c>
      <c r="L14" s="137" t="s">
        <v>128</v>
      </c>
      <c r="M14" s="138" t="s">
        <v>208</v>
      </c>
      <c r="N14" s="136" t="s">
        <v>138</v>
      </c>
      <c r="O14" s="137" t="s">
        <v>432</v>
      </c>
      <c r="P14" s="138" t="s">
        <v>209</v>
      </c>
      <c r="Q14" s="136" t="s">
        <v>149</v>
      </c>
      <c r="R14" s="137" t="s">
        <v>46</v>
      </c>
      <c r="S14" s="138" t="s">
        <v>226</v>
      </c>
      <c r="T14" s="136" t="s">
        <v>161</v>
      </c>
      <c r="U14" s="137" t="s">
        <v>46</v>
      </c>
      <c r="V14" s="138" t="s">
        <v>239</v>
      </c>
      <c r="W14" s="46"/>
      <c r="X14" s="99"/>
    </row>
    <row r="15" spans="1:24" ht="20.25" customHeight="1" x14ac:dyDescent="0.15">
      <c r="A15" s="102"/>
      <c r="B15" s="136" t="s">
        <v>167</v>
      </c>
      <c r="C15" s="137" t="s">
        <v>439</v>
      </c>
      <c r="D15" s="138" t="s">
        <v>244</v>
      </c>
      <c r="E15" s="137" t="s">
        <v>175</v>
      </c>
      <c r="F15" s="137" t="s">
        <v>151</v>
      </c>
      <c r="G15" s="138" t="s">
        <v>210</v>
      </c>
      <c r="H15" s="136" t="s">
        <v>133</v>
      </c>
      <c r="I15" s="137" t="s">
        <v>22</v>
      </c>
      <c r="J15" s="138" t="s">
        <v>206</v>
      </c>
      <c r="K15" s="136" t="s">
        <v>183</v>
      </c>
      <c r="L15" s="137" t="s">
        <v>66</v>
      </c>
      <c r="M15" s="138" t="s">
        <v>237</v>
      </c>
      <c r="N15" s="136" t="s">
        <v>139</v>
      </c>
      <c r="O15" s="137" t="s">
        <v>19</v>
      </c>
      <c r="P15" s="138" t="s">
        <v>210</v>
      </c>
      <c r="Q15" s="136" t="s">
        <v>150</v>
      </c>
      <c r="R15" s="137" t="s">
        <v>151</v>
      </c>
      <c r="S15" s="138" t="s">
        <v>227</v>
      </c>
      <c r="T15" s="136" t="s">
        <v>138</v>
      </c>
      <c r="U15" s="137" t="s">
        <v>432</v>
      </c>
      <c r="V15" s="138" t="s">
        <v>209</v>
      </c>
      <c r="W15" s="46"/>
      <c r="X15" s="99"/>
    </row>
    <row r="16" spans="1:24" ht="20.25" customHeight="1" x14ac:dyDescent="0.15">
      <c r="A16" s="102"/>
      <c r="B16" s="136" t="s">
        <v>150</v>
      </c>
      <c r="C16" s="137" t="s">
        <v>151</v>
      </c>
      <c r="D16" s="138" t="s">
        <v>227</v>
      </c>
      <c r="E16" s="137" t="s">
        <v>139</v>
      </c>
      <c r="F16" s="137" t="s">
        <v>19</v>
      </c>
      <c r="G16" s="138" t="s">
        <v>210</v>
      </c>
      <c r="H16" s="136" t="s">
        <v>441</v>
      </c>
      <c r="I16" s="137" t="s">
        <v>136</v>
      </c>
      <c r="J16" s="138" t="s">
        <v>258</v>
      </c>
      <c r="K16" s="136" t="s">
        <v>138</v>
      </c>
      <c r="L16" s="137" t="s">
        <v>432</v>
      </c>
      <c r="M16" s="138" t="s">
        <v>209</v>
      </c>
      <c r="N16" s="136" t="s">
        <v>119</v>
      </c>
      <c r="O16" s="137" t="s">
        <v>24</v>
      </c>
      <c r="P16" s="138" t="s">
        <v>211</v>
      </c>
      <c r="Q16" s="136" t="s">
        <v>152</v>
      </c>
      <c r="R16" s="137" t="s">
        <v>436</v>
      </c>
      <c r="S16" s="138" t="s">
        <v>374</v>
      </c>
      <c r="T16" s="136" t="s">
        <v>140</v>
      </c>
      <c r="U16" s="137" t="s">
        <v>433</v>
      </c>
      <c r="V16" s="138" t="s">
        <v>213</v>
      </c>
      <c r="W16" s="46"/>
      <c r="X16" s="99"/>
    </row>
    <row r="17" spans="1:24" ht="20.25" customHeight="1" x14ac:dyDescent="0.15">
      <c r="A17" s="102"/>
      <c r="B17" s="136" t="s">
        <v>168</v>
      </c>
      <c r="C17" s="137" t="s">
        <v>91</v>
      </c>
      <c r="D17" s="138" t="s">
        <v>245</v>
      </c>
      <c r="E17" s="137" t="s">
        <v>119</v>
      </c>
      <c r="F17" s="137" t="s">
        <v>24</v>
      </c>
      <c r="G17" s="138" t="s">
        <v>211</v>
      </c>
      <c r="H17" s="136" t="s">
        <v>163</v>
      </c>
      <c r="I17" s="137" t="s">
        <v>88</v>
      </c>
      <c r="J17" s="138" t="s">
        <v>238</v>
      </c>
      <c r="K17" s="136" t="s">
        <v>169</v>
      </c>
      <c r="L17" s="137" t="s">
        <v>19</v>
      </c>
      <c r="M17" s="138" t="s">
        <v>261</v>
      </c>
      <c r="N17" s="136" t="s">
        <v>140</v>
      </c>
      <c r="O17" s="137" t="s">
        <v>433</v>
      </c>
      <c r="P17" s="138" t="s">
        <v>213</v>
      </c>
      <c r="Q17" s="136" t="s">
        <v>366</v>
      </c>
      <c r="R17" s="137" t="s">
        <v>431</v>
      </c>
      <c r="S17" s="138" t="s">
        <v>239</v>
      </c>
      <c r="T17" s="136" t="s">
        <v>121</v>
      </c>
      <c r="U17" s="137" t="s">
        <v>18</v>
      </c>
      <c r="V17" s="138" t="s">
        <v>215</v>
      </c>
      <c r="W17" s="46"/>
      <c r="X17" s="99"/>
    </row>
    <row r="18" spans="1:24" ht="20.25" customHeight="1" x14ac:dyDescent="0.15">
      <c r="A18" s="102"/>
      <c r="B18" s="136" t="s">
        <v>169</v>
      </c>
      <c r="C18" s="137" t="s">
        <v>19</v>
      </c>
      <c r="D18" s="138" t="s">
        <v>246</v>
      </c>
      <c r="E18" s="137" t="s">
        <v>174</v>
      </c>
      <c r="F18" s="137" t="s">
        <v>431</v>
      </c>
      <c r="G18" s="138" t="s">
        <v>253</v>
      </c>
      <c r="H18" s="136" t="s">
        <v>367</v>
      </c>
      <c r="I18" s="137" t="s">
        <v>148</v>
      </c>
      <c r="J18" s="138" t="s">
        <v>368</v>
      </c>
      <c r="K18" s="136" t="s">
        <v>184</v>
      </c>
      <c r="L18" s="137" t="s">
        <v>431</v>
      </c>
      <c r="M18" s="138" t="s">
        <v>262</v>
      </c>
      <c r="N18" s="136" t="s">
        <v>141</v>
      </c>
      <c r="O18" s="137" t="s">
        <v>434</v>
      </c>
      <c r="P18" s="138" t="s">
        <v>214</v>
      </c>
      <c r="Q18" s="136" t="s">
        <v>367</v>
      </c>
      <c r="R18" s="137" t="s">
        <v>148</v>
      </c>
      <c r="S18" s="138" t="s">
        <v>368</v>
      </c>
      <c r="T18" s="136" t="s">
        <v>123</v>
      </c>
      <c r="U18" s="137" t="s">
        <v>19</v>
      </c>
      <c r="V18" s="138" t="s">
        <v>216</v>
      </c>
      <c r="W18" s="46"/>
      <c r="X18" s="99"/>
    </row>
    <row r="19" spans="1:24" ht="20.25" customHeight="1" x14ac:dyDescent="0.15">
      <c r="A19" s="102"/>
      <c r="B19" s="136" t="s">
        <v>125</v>
      </c>
      <c r="C19" s="137" t="s">
        <v>440</v>
      </c>
      <c r="D19" s="138" t="s">
        <v>247</v>
      </c>
      <c r="E19" s="137" t="s">
        <v>121</v>
      </c>
      <c r="F19" s="137" t="s">
        <v>18</v>
      </c>
      <c r="G19" s="138" t="s">
        <v>215</v>
      </c>
      <c r="H19" s="136" t="s">
        <v>164</v>
      </c>
      <c r="I19" s="137" t="s">
        <v>431</v>
      </c>
      <c r="J19" s="138" t="s">
        <v>259</v>
      </c>
      <c r="K19" s="136" t="s">
        <v>119</v>
      </c>
      <c r="L19" s="137" t="s">
        <v>24</v>
      </c>
      <c r="M19" s="138" t="s">
        <v>211</v>
      </c>
      <c r="N19" s="136" t="s">
        <v>153</v>
      </c>
      <c r="O19" s="137" t="s">
        <v>20</v>
      </c>
      <c r="P19" s="138" t="s">
        <v>231</v>
      </c>
      <c r="Q19" s="136" t="s">
        <v>119</v>
      </c>
      <c r="R19" s="137" t="s">
        <v>24</v>
      </c>
      <c r="S19" s="138" t="s">
        <v>229</v>
      </c>
      <c r="T19" s="136" t="s">
        <v>141</v>
      </c>
      <c r="U19" s="137" t="s">
        <v>434</v>
      </c>
      <c r="V19" s="138" t="s">
        <v>240</v>
      </c>
      <c r="W19" s="46"/>
      <c r="X19" s="99"/>
    </row>
    <row r="20" spans="1:24" ht="20.25" customHeight="1" x14ac:dyDescent="0.15">
      <c r="A20" s="102"/>
      <c r="B20" s="136" t="s">
        <v>122</v>
      </c>
      <c r="C20" s="137" t="s">
        <v>20</v>
      </c>
      <c r="D20" s="138" t="s">
        <v>231</v>
      </c>
      <c r="E20" s="137" t="s">
        <v>154</v>
      </c>
      <c r="F20" s="137" t="s">
        <v>21</v>
      </c>
      <c r="G20" s="138" t="s">
        <v>232</v>
      </c>
      <c r="H20" s="136" t="s">
        <v>119</v>
      </c>
      <c r="I20" s="137" t="s">
        <v>24</v>
      </c>
      <c r="J20" s="138" t="s">
        <v>211</v>
      </c>
      <c r="K20" s="136" t="s">
        <v>120</v>
      </c>
      <c r="L20" s="137" t="s">
        <v>87</v>
      </c>
      <c r="M20" s="138" t="s">
        <v>230</v>
      </c>
      <c r="N20" s="136" t="s">
        <v>121</v>
      </c>
      <c r="O20" s="137" t="s">
        <v>18</v>
      </c>
      <c r="P20" s="138" t="s">
        <v>215</v>
      </c>
      <c r="Q20" s="136" t="s">
        <v>120</v>
      </c>
      <c r="R20" s="137" t="s">
        <v>87</v>
      </c>
      <c r="S20" s="138" t="s">
        <v>230</v>
      </c>
      <c r="T20" s="136" t="s">
        <v>363</v>
      </c>
      <c r="U20" s="137" t="s">
        <v>19</v>
      </c>
      <c r="V20" s="138" t="s">
        <v>364</v>
      </c>
      <c r="W20" s="46"/>
      <c r="X20" s="99"/>
    </row>
    <row r="21" spans="1:24" ht="20.25" customHeight="1" x14ac:dyDescent="0.15">
      <c r="A21" s="102"/>
      <c r="B21" s="136" t="s">
        <v>154</v>
      </c>
      <c r="C21" s="137" t="s">
        <v>21</v>
      </c>
      <c r="D21" s="138" t="s">
        <v>232</v>
      </c>
      <c r="E21" s="137" t="s">
        <v>123</v>
      </c>
      <c r="F21" s="137" t="s">
        <v>19</v>
      </c>
      <c r="G21" s="138" t="s">
        <v>216</v>
      </c>
      <c r="H21" s="136" t="s">
        <v>120</v>
      </c>
      <c r="I21" s="137" t="s">
        <v>87</v>
      </c>
      <c r="J21" s="138" t="s">
        <v>230</v>
      </c>
      <c r="K21" s="136" t="s">
        <v>122</v>
      </c>
      <c r="L21" s="137" t="s">
        <v>20</v>
      </c>
      <c r="M21" s="138" t="s">
        <v>231</v>
      </c>
      <c r="N21" s="136" t="s">
        <v>123</v>
      </c>
      <c r="O21" s="137" t="s">
        <v>19</v>
      </c>
      <c r="P21" s="138" t="s">
        <v>216</v>
      </c>
      <c r="Q21" s="136" t="s">
        <v>122</v>
      </c>
      <c r="R21" s="137" t="s">
        <v>20</v>
      </c>
      <c r="S21" s="138" t="s">
        <v>231</v>
      </c>
      <c r="T21" s="136"/>
      <c r="U21" s="137"/>
      <c r="V21" s="138"/>
      <c r="W21" s="46"/>
      <c r="X21" s="99"/>
    </row>
    <row r="22" spans="1:24" ht="20.25" customHeight="1" x14ac:dyDescent="0.15">
      <c r="A22" s="102"/>
      <c r="B22" s="136"/>
      <c r="C22" s="137"/>
      <c r="D22" s="138"/>
      <c r="E22" s="137" t="s">
        <v>177</v>
      </c>
      <c r="F22" s="137" t="s">
        <v>430</v>
      </c>
      <c r="G22" s="138" t="s">
        <v>254</v>
      </c>
      <c r="H22" s="136" t="s">
        <v>153</v>
      </c>
      <c r="I22" s="137" t="s">
        <v>20</v>
      </c>
      <c r="J22" s="138" t="s">
        <v>231</v>
      </c>
      <c r="K22" s="136" t="s">
        <v>121</v>
      </c>
      <c r="L22" s="137" t="s">
        <v>18</v>
      </c>
      <c r="M22" s="138" t="s">
        <v>215</v>
      </c>
      <c r="N22" s="136" t="s">
        <v>142</v>
      </c>
      <c r="O22" s="137" t="s">
        <v>435</v>
      </c>
      <c r="P22" s="138" t="s">
        <v>217</v>
      </c>
      <c r="Q22" s="136" t="s">
        <v>121</v>
      </c>
      <c r="R22" s="137" t="s">
        <v>18</v>
      </c>
      <c r="S22" s="138" t="s">
        <v>215</v>
      </c>
      <c r="T22" s="114"/>
      <c r="U22" s="115"/>
      <c r="V22" s="116"/>
      <c r="W22" s="46"/>
      <c r="X22" s="99"/>
    </row>
    <row r="23" spans="1:24" ht="20.25" customHeight="1" x14ac:dyDescent="0.15">
      <c r="A23" s="102"/>
      <c r="B23" s="142"/>
      <c r="C23" s="143"/>
      <c r="D23" s="144"/>
      <c r="E23" s="137"/>
      <c r="F23" s="137"/>
      <c r="G23" s="138"/>
      <c r="H23" s="136" t="s">
        <v>121</v>
      </c>
      <c r="I23" s="137" t="s">
        <v>18</v>
      </c>
      <c r="J23" s="138" t="s">
        <v>215</v>
      </c>
      <c r="K23" s="136" t="s">
        <v>123</v>
      </c>
      <c r="L23" s="137" t="s">
        <v>19</v>
      </c>
      <c r="M23" s="138" t="s">
        <v>216</v>
      </c>
      <c r="N23" s="122"/>
      <c r="O23" s="64"/>
      <c r="P23" s="118"/>
      <c r="Q23" s="136" t="s">
        <v>154</v>
      </c>
      <c r="R23" s="137" t="s">
        <v>21</v>
      </c>
      <c r="S23" s="138" t="s">
        <v>232</v>
      </c>
      <c r="T23" s="114"/>
      <c r="U23" s="115"/>
      <c r="V23" s="116"/>
      <c r="W23" s="46"/>
      <c r="X23" s="99"/>
    </row>
    <row r="24" spans="1:24" ht="20.25" customHeight="1" x14ac:dyDescent="0.15">
      <c r="A24" s="102"/>
      <c r="B24" s="142"/>
      <c r="C24" s="143"/>
      <c r="D24" s="144"/>
      <c r="E24" s="137"/>
      <c r="F24" s="137"/>
      <c r="G24" s="138"/>
      <c r="H24" s="136" t="s">
        <v>123</v>
      </c>
      <c r="I24" s="137" t="s">
        <v>19</v>
      </c>
      <c r="J24" s="138" t="s">
        <v>216</v>
      </c>
      <c r="K24" s="136" t="s">
        <v>178</v>
      </c>
      <c r="L24" s="137" t="s">
        <v>435</v>
      </c>
      <c r="M24" s="138" t="s">
        <v>254</v>
      </c>
      <c r="N24" s="76"/>
      <c r="O24" s="38"/>
      <c r="P24" s="40"/>
      <c r="Q24" s="136" t="s">
        <v>123</v>
      </c>
      <c r="R24" s="137" t="s">
        <v>19</v>
      </c>
      <c r="S24" s="138" t="s">
        <v>216</v>
      </c>
      <c r="T24" s="76"/>
      <c r="U24" s="38"/>
      <c r="V24" s="40"/>
      <c r="W24" s="46"/>
      <c r="X24" s="99"/>
    </row>
    <row r="25" spans="1:24" ht="20.25" customHeight="1" x14ac:dyDescent="0.15">
      <c r="A25" s="102"/>
      <c r="B25" s="142"/>
      <c r="C25" s="143"/>
      <c r="D25" s="144"/>
      <c r="E25" s="115"/>
      <c r="F25" s="115"/>
      <c r="G25" s="115"/>
      <c r="H25" s="136" t="s">
        <v>141</v>
      </c>
      <c r="I25" s="137" t="s">
        <v>434</v>
      </c>
      <c r="J25" s="138" t="s">
        <v>240</v>
      </c>
      <c r="K25" s="136" t="s">
        <v>363</v>
      </c>
      <c r="L25" s="137" t="s">
        <v>19</v>
      </c>
      <c r="M25" s="138" t="s">
        <v>364</v>
      </c>
      <c r="N25" s="117"/>
      <c r="O25" s="37"/>
      <c r="P25" s="101"/>
      <c r="Q25" s="136" t="s">
        <v>155</v>
      </c>
      <c r="R25" s="137" t="s">
        <v>19</v>
      </c>
      <c r="S25" s="138" t="s">
        <v>233</v>
      </c>
      <c r="T25" s="90"/>
      <c r="U25" s="48"/>
      <c r="V25" s="49"/>
      <c r="W25" s="46"/>
      <c r="X25" s="99"/>
    </row>
    <row r="26" spans="1:24" ht="20.25" customHeight="1" x14ac:dyDescent="0.15">
      <c r="A26" s="102"/>
      <c r="B26" s="117"/>
      <c r="C26" s="37"/>
      <c r="D26" s="120"/>
      <c r="E26" s="37"/>
      <c r="F26" s="37"/>
      <c r="G26" s="121"/>
      <c r="H26" s="136" t="s">
        <v>181</v>
      </c>
      <c r="I26" s="137" t="s">
        <v>94</v>
      </c>
      <c r="J26" s="138" t="s">
        <v>260</v>
      </c>
      <c r="K26" s="136"/>
      <c r="L26" s="137"/>
      <c r="M26" s="138"/>
      <c r="N26" s="117"/>
      <c r="O26" s="37"/>
      <c r="P26" s="101"/>
      <c r="Q26" s="114"/>
      <c r="R26" s="115"/>
      <c r="S26" s="116"/>
      <c r="T26" s="90"/>
      <c r="U26" s="48"/>
      <c r="V26" s="49"/>
      <c r="W26" s="17"/>
    </row>
    <row r="27" spans="1:24" ht="20.25" customHeight="1" x14ac:dyDescent="0.15">
      <c r="A27" s="102"/>
      <c r="B27" s="117"/>
      <c r="C27" s="37"/>
      <c r="D27" s="120"/>
      <c r="E27" s="37"/>
      <c r="F27" s="37"/>
      <c r="G27" s="132"/>
      <c r="H27" s="114" t="s">
        <v>155</v>
      </c>
      <c r="I27" s="115" t="s">
        <v>19</v>
      </c>
      <c r="J27" s="116" t="s">
        <v>233</v>
      </c>
      <c r="K27" s="37"/>
      <c r="L27" s="37"/>
      <c r="M27" s="37"/>
      <c r="N27" s="117"/>
      <c r="O27" s="37"/>
      <c r="P27" s="101"/>
      <c r="Q27" s="37"/>
      <c r="R27" s="37"/>
      <c r="S27" s="37"/>
      <c r="T27" s="90"/>
      <c r="U27" s="48"/>
      <c r="V27" s="49"/>
      <c r="W27" s="17"/>
    </row>
    <row r="28" spans="1:24" ht="20.25" customHeight="1" x14ac:dyDescent="0.15">
      <c r="A28" s="102"/>
      <c r="B28" s="117"/>
      <c r="C28" s="37"/>
      <c r="D28" s="127"/>
      <c r="E28" s="37"/>
      <c r="F28" s="37"/>
      <c r="G28" s="132"/>
      <c r="H28" s="117"/>
      <c r="I28" s="37"/>
      <c r="J28" s="101"/>
      <c r="K28" s="37"/>
      <c r="L28" s="37"/>
      <c r="M28" s="37"/>
      <c r="N28" s="117"/>
      <c r="O28" s="37"/>
      <c r="P28" s="101"/>
      <c r="Q28" s="37"/>
      <c r="R28" s="37"/>
      <c r="S28" s="37"/>
      <c r="T28" s="90"/>
      <c r="U28" s="48"/>
      <c r="V28" s="49"/>
      <c r="W28" s="17"/>
    </row>
    <row r="29" spans="1:24" ht="20.25" customHeight="1" x14ac:dyDescent="0.15">
      <c r="A29" s="102"/>
      <c r="B29" s="117"/>
      <c r="C29" s="37"/>
      <c r="D29" s="127"/>
      <c r="E29" s="37"/>
      <c r="F29" s="37"/>
      <c r="G29" s="121"/>
      <c r="H29" s="117"/>
      <c r="I29" s="37"/>
      <c r="J29" s="101"/>
      <c r="K29" s="37"/>
      <c r="L29" s="37"/>
      <c r="M29" s="37"/>
      <c r="N29" s="117"/>
      <c r="O29" s="37"/>
      <c r="P29" s="101"/>
      <c r="Q29" s="37"/>
      <c r="R29" s="37"/>
      <c r="S29" s="37"/>
      <c r="T29" s="90"/>
      <c r="U29" s="48"/>
      <c r="V29" s="49"/>
      <c r="W29" s="17"/>
    </row>
    <row r="30" spans="1:24" ht="20.25" customHeight="1" x14ac:dyDescent="0.15">
      <c r="A30" s="102"/>
      <c r="B30" s="98"/>
      <c r="C30" s="71"/>
      <c r="D30" s="131"/>
      <c r="E30" s="68"/>
      <c r="F30" s="68"/>
      <c r="G30" s="133"/>
      <c r="H30" s="97"/>
      <c r="I30" s="68"/>
      <c r="J30" s="72"/>
      <c r="K30" s="68"/>
      <c r="L30" s="68"/>
      <c r="M30" s="68"/>
      <c r="N30" s="97"/>
      <c r="O30" s="68"/>
      <c r="P30" s="72"/>
      <c r="Q30" s="68"/>
      <c r="R30" s="68"/>
      <c r="S30" s="68"/>
      <c r="T30" s="134"/>
      <c r="U30" s="69"/>
      <c r="V30" s="70"/>
      <c r="W30" s="17"/>
    </row>
    <row r="31" spans="1:24" ht="20.25" customHeight="1" x14ac:dyDescent="0.15">
      <c r="A31" s="102"/>
      <c r="B31" s="98"/>
      <c r="C31" s="71"/>
      <c r="D31" s="131"/>
      <c r="E31" s="68"/>
      <c r="F31" s="68"/>
      <c r="G31" s="133"/>
      <c r="H31" s="97"/>
      <c r="I31" s="68"/>
      <c r="J31" s="72"/>
      <c r="K31" s="68"/>
      <c r="L31" s="68"/>
      <c r="M31" s="68"/>
      <c r="N31" s="97"/>
      <c r="O31" s="68"/>
      <c r="P31" s="72"/>
      <c r="Q31" s="68"/>
      <c r="R31" s="68"/>
      <c r="S31" s="68"/>
      <c r="T31" s="97"/>
      <c r="U31" s="68"/>
      <c r="V31" s="72"/>
      <c r="W31" s="17"/>
    </row>
    <row r="32" spans="1:24" ht="20.25" customHeight="1" x14ac:dyDescent="0.15">
      <c r="A32" s="102"/>
      <c r="B32" s="98"/>
      <c r="C32" s="71"/>
      <c r="D32" s="131"/>
      <c r="E32" s="68"/>
      <c r="F32" s="68"/>
      <c r="G32" s="68"/>
      <c r="H32" s="97"/>
      <c r="I32" s="68"/>
      <c r="J32" s="72"/>
      <c r="K32" s="68"/>
      <c r="L32" s="68"/>
      <c r="M32" s="68"/>
      <c r="N32" s="97"/>
      <c r="O32" s="68"/>
      <c r="P32" s="72"/>
      <c r="Q32" s="68"/>
      <c r="R32" s="68"/>
      <c r="S32" s="68"/>
      <c r="T32" s="97"/>
      <c r="U32" s="68"/>
      <c r="V32" s="72"/>
      <c r="W32" s="17"/>
    </row>
    <row r="33" spans="1:23" ht="20.25" customHeight="1" x14ac:dyDescent="0.15">
      <c r="A33" s="102"/>
      <c r="B33" s="87"/>
      <c r="C33" s="19"/>
      <c r="D33" s="24"/>
      <c r="E33" s="19"/>
      <c r="F33" s="19"/>
      <c r="G33" s="22"/>
      <c r="H33" s="87"/>
      <c r="I33" s="19"/>
      <c r="J33" s="42"/>
      <c r="K33" s="19"/>
      <c r="L33" s="19"/>
      <c r="M33" s="19"/>
      <c r="N33" s="87"/>
      <c r="O33" s="19"/>
      <c r="P33" s="42"/>
      <c r="Q33" s="19"/>
      <c r="R33" s="19"/>
      <c r="S33" s="19"/>
      <c r="T33" s="87"/>
      <c r="U33" s="19"/>
      <c r="V33" s="42"/>
      <c r="W33" s="17"/>
    </row>
    <row r="34" spans="1:23" ht="20.25" customHeight="1" thickBot="1" x14ac:dyDescent="0.2">
      <c r="A34" s="110"/>
      <c r="B34" s="88"/>
      <c r="C34" s="20"/>
      <c r="D34" s="18"/>
      <c r="E34" s="20"/>
      <c r="F34" s="20"/>
      <c r="G34" s="21"/>
      <c r="H34" s="88"/>
      <c r="I34" s="106"/>
      <c r="J34" s="89"/>
      <c r="K34" s="20"/>
      <c r="L34" s="20"/>
      <c r="M34" s="20"/>
      <c r="N34" s="88"/>
      <c r="O34" s="20"/>
      <c r="P34" s="89"/>
      <c r="Q34" s="20"/>
      <c r="R34" s="20"/>
      <c r="S34" s="20"/>
      <c r="T34" s="88"/>
      <c r="U34" s="20"/>
      <c r="V34" s="89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19</v>
      </c>
      <c r="D35" s="100" t="s">
        <v>0</v>
      </c>
      <c r="E35" s="12" t="s">
        <v>2</v>
      </c>
      <c r="F35" s="11">
        <f>COUNTA(F3:F34)</f>
        <v>20</v>
      </c>
      <c r="G35" s="10" t="s">
        <v>0</v>
      </c>
      <c r="H35" s="14" t="s">
        <v>2</v>
      </c>
      <c r="I35" s="11">
        <f>COUNTA(I3:I34)</f>
        <v>25</v>
      </c>
      <c r="J35" s="13" t="s">
        <v>0</v>
      </c>
      <c r="K35" s="12" t="s">
        <v>2</v>
      </c>
      <c r="L35" s="11">
        <f>COUNTA(L3:L34)</f>
        <v>23</v>
      </c>
      <c r="M35" s="13" t="s">
        <v>0</v>
      </c>
      <c r="N35" s="12" t="s">
        <v>2</v>
      </c>
      <c r="O35" s="11">
        <f>COUNTA(O3:O34)</f>
        <v>20</v>
      </c>
      <c r="P35" s="10" t="s">
        <v>0</v>
      </c>
      <c r="Q35" s="85" t="s">
        <v>2</v>
      </c>
      <c r="R35" s="11">
        <f>COUNTA(R3:R34)</f>
        <v>23</v>
      </c>
      <c r="S35" s="13" t="s">
        <v>0</v>
      </c>
      <c r="T35" s="9" t="s">
        <v>1</v>
      </c>
      <c r="U35" s="44">
        <f>C35+F35+I35+L35+O35+R35+V35</f>
        <v>148</v>
      </c>
      <c r="V35" s="43">
        <f>COUNTA(V3:V34)</f>
        <v>18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K33:P33 M3:N4 N24 P7 N25:U29 N31:U32 N30:T30 H34:U34 T4:U4 T24 T35:U35 E33:G34 E25:M32 E36:V65533 A2:V2 E35:R35 B3:E4 E5 B37:D65530 B33:D35 O6:P6 O5:R5 O14:P15 P9:P13 F10:G12 P16:P20 N5:N20 C6:E10 C15:D15 B5:D10 B26:D29 B18:D21 C11:D12 B11:B17 F16:G18 E11:E23 M5:M12 L13:M14 M14:M17 K3:K17 K21 K22:M24 R13:S15 S3:S13 Q20:Q24 Q3:Q18 T13:T19">
    <cfRule type="cellIs" dxfId="324" priority="154" stopIfTrue="1" operator="equal">
      <formula>"ANC"</formula>
    </cfRule>
  </conditionalFormatting>
  <conditionalFormatting sqref="R6">
    <cfRule type="cellIs" dxfId="323" priority="153" stopIfTrue="1" operator="equal">
      <formula>"ANC"</formula>
    </cfRule>
  </conditionalFormatting>
  <conditionalFormatting sqref="O9">
    <cfRule type="cellIs" dxfId="322" priority="152" stopIfTrue="1" operator="equal">
      <formula>"ANC"</formula>
    </cfRule>
  </conditionalFormatting>
  <conditionalFormatting sqref="R10">
    <cfRule type="cellIs" dxfId="321" priority="151" stopIfTrue="1" operator="equal">
      <formula>"ANC"</formula>
    </cfRule>
  </conditionalFormatting>
  <conditionalFormatting sqref="I10">
    <cfRule type="cellIs" dxfId="320" priority="150" stopIfTrue="1" operator="equal">
      <formula>"ANC"</formula>
    </cfRule>
  </conditionalFormatting>
  <conditionalFormatting sqref="O10">
    <cfRule type="cellIs" dxfId="319" priority="149" stopIfTrue="1" operator="equal">
      <formula>"ANC"</formula>
    </cfRule>
  </conditionalFormatting>
  <conditionalFormatting sqref="R8">
    <cfRule type="cellIs" dxfId="318" priority="148" stopIfTrue="1" operator="equal">
      <formula>"ANC"</formula>
    </cfRule>
  </conditionalFormatting>
  <conditionalFormatting sqref="H33:J33">
    <cfRule type="cellIs" dxfId="317" priority="147" stopIfTrue="1" operator="equal">
      <formula>"ANC"</formula>
    </cfRule>
  </conditionalFormatting>
  <conditionalFormatting sqref="Q33:S33">
    <cfRule type="cellIs" dxfId="316" priority="146" stopIfTrue="1" operator="equal">
      <formula>"ANC"</formula>
    </cfRule>
  </conditionalFormatting>
  <conditionalFormatting sqref="T33:U33">
    <cfRule type="cellIs" dxfId="315" priority="145" stopIfTrue="1" operator="equal">
      <formula>"ANC"</formula>
    </cfRule>
  </conditionalFormatting>
  <conditionalFormatting sqref="I12">
    <cfRule type="cellIs" dxfId="314" priority="144" stopIfTrue="1" operator="equal">
      <formula>"ANC"</formula>
    </cfRule>
  </conditionalFormatting>
  <conditionalFormatting sqref="L9">
    <cfRule type="cellIs" dxfId="313" priority="143" stopIfTrue="1" operator="equal">
      <formula>"ANC"</formula>
    </cfRule>
  </conditionalFormatting>
  <conditionalFormatting sqref="I8">
    <cfRule type="cellIs" dxfId="312" priority="142" stopIfTrue="1" operator="equal">
      <formula>"ANC"</formula>
    </cfRule>
  </conditionalFormatting>
  <conditionalFormatting sqref="R3:R4">
    <cfRule type="cellIs" dxfId="311" priority="141" stopIfTrue="1" operator="equal">
      <formula>"ANC"</formula>
    </cfRule>
  </conditionalFormatting>
  <conditionalFormatting sqref="I11">
    <cfRule type="cellIs" dxfId="310" priority="140" stopIfTrue="1" operator="equal">
      <formula>"ANC"</formula>
    </cfRule>
  </conditionalFormatting>
  <conditionalFormatting sqref="L8">
    <cfRule type="cellIs" dxfId="309" priority="139" stopIfTrue="1" operator="equal">
      <formula>"ANC"</formula>
    </cfRule>
  </conditionalFormatting>
  <conditionalFormatting sqref="R7">
    <cfRule type="cellIs" dxfId="308" priority="138" stopIfTrue="1" operator="equal">
      <formula>"ANC"</formula>
    </cfRule>
  </conditionalFormatting>
  <conditionalFormatting sqref="R9">
    <cfRule type="cellIs" dxfId="307" priority="137" stopIfTrue="1" operator="equal">
      <formula>"ANC"</formula>
    </cfRule>
  </conditionalFormatting>
  <conditionalFormatting sqref="L3:L4">
    <cfRule type="cellIs" dxfId="306" priority="136" stopIfTrue="1" operator="equal">
      <formula>"ANC"</formula>
    </cfRule>
  </conditionalFormatting>
  <conditionalFormatting sqref="O7">
    <cfRule type="cellIs" dxfId="305" priority="135" stopIfTrue="1" operator="equal">
      <formula>"ANC"</formula>
    </cfRule>
  </conditionalFormatting>
  <conditionalFormatting sqref="U30">
    <cfRule type="cellIs" dxfId="304" priority="134" stopIfTrue="1" operator="equal">
      <formula>"ANC"</formula>
    </cfRule>
  </conditionalFormatting>
  <conditionalFormatting sqref="O8">
    <cfRule type="cellIs" dxfId="303" priority="133" stopIfTrue="1" operator="equal">
      <formula>"ANC"</formula>
    </cfRule>
  </conditionalFormatting>
  <conditionalFormatting sqref="O3:O4">
    <cfRule type="cellIs" dxfId="302" priority="132" stopIfTrue="1" operator="equal">
      <formula>"ANC"</formula>
    </cfRule>
  </conditionalFormatting>
  <conditionalFormatting sqref="I9">
    <cfRule type="cellIs" dxfId="301" priority="131" stopIfTrue="1" operator="equal">
      <formula>"ANC"</formula>
    </cfRule>
  </conditionalFormatting>
  <conditionalFormatting sqref="P8">
    <cfRule type="cellIs" dxfId="300" priority="130" stopIfTrue="1" operator="equal">
      <formula>"ANC"</formula>
    </cfRule>
  </conditionalFormatting>
  <conditionalFormatting sqref="P3:P4">
    <cfRule type="cellIs" dxfId="299" priority="129" stopIfTrue="1" operator="equal">
      <formula>"ANC"</formula>
    </cfRule>
  </conditionalFormatting>
  <conditionalFormatting sqref="J9">
    <cfRule type="cellIs" dxfId="298" priority="128" stopIfTrue="1" operator="equal">
      <formula>"ANC"</formula>
    </cfRule>
  </conditionalFormatting>
  <conditionalFormatting sqref="F9">
    <cfRule type="cellIs" dxfId="297" priority="127" stopIfTrue="1" operator="equal">
      <formula>"ANC"</formula>
    </cfRule>
  </conditionalFormatting>
  <conditionalFormatting sqref="M9">
    <cfRule type="cellIs" dxfId="296" priority="126" stopIfTrue="1" operator="equal">
      <formula>"ANC"</formula>
    </cfRule>
  </conditionalFormatting>
  <conditionalFormatting sqref="C11">
    <cfRule type="cellIs" dxfId="295" priority="125" stopIfTrue="1" operator="equal">
      <formula>"ANC"</formula>
    </cfRule>
  </conditionalFormatting>
  <conditionalFormatting sqref="J13 J15 J17 J19 J21 J23 S23 D17 C11:D16 F12:G22 G17:G23">
    <cfRule type="cellIs" dxfId="294" priority="124" stopIfTrue="1" operator="equal">
      <formula>"ANC"</formula>
    </cfRule>
  </conditionalFormatting>
  <conditionalFormatting sqref="I13 I15 I17 I19 I21 I23 L10 L12 L15 L17 O11 O13 O16 O18 O20 R11 R13 R23 U15 U17 U19">
    <cfRule type="cellIs" dxfId="293" priority="123" stopIfTrue="1" operator="equal">
      <formula>"ANC"</formula>
    </cfRule>
  </conditionalFormatting>
  <conditionalFormatting sqref="I14 I16 I20 I22 I24 L11 L13 L16 L24 O12 O14 O17 O19 O24 U16 U18 U24 R21:R24 R10:R18">
    <cfRule type="cellIs" dxfId="292" priority="122" stopIfTrue="1" operator="equal">
      <formula>"ANC"</formula>
    </cfRule>
  </conditionalFormatting>
  <conditionalFormatting sqref="C14 C17 F14 F16 F19 F21 F23 J14 J16 J20 J22 J24 M11 M13 M16 M24 P12 P14 P17 P19 P24 S21:S24 S10:S18">
    <cfRule type="cellIs" dxfId="291" priority="121" stopIfTrue="1" operator="equal">
      <formula>"ANC"</formula>
    </cfRule>
  </conditionalFormatting>
  <conditionalFormatting sqref="T3 T5:U7">
    <cfRule type="cellIs" dxfId="290" priority="120" stopIfTrue="1" operator="equal">
      <formula>"ANC"</formula>
    </cfRule>
  </conditionalFormatting>
  <conditionalFormatting sqref="U3">
    <cfRule type="cellIs" dxfId="289" priority="119" stopIfTrue="1" operator="equal">
      <formula>"ANC"</formula>
    </cfRule>
  </conditionalFormatting>
  <conditionalFormatting sqref="V33">
    <cfRule type="cellIs" dxfId="288" priority="114" stopIfTrue="1" operator="equal">
      <formula>"ANC"</formula>
    </cfRule>
  </conditionalFormatting>
  <conditionalFormatting sqref="W1:IO1">
    <cfRule type="cellIs" dxfId="287" priority="118" stopIfTrue="1" operator="equal">
      <formula>"ANC"</formula>
    </cfRule>
  </conditionalFormatting>
  <conditionalFormatting sqref="V5:V7">
    <cfRule type="cellIs" dxfId="286" priority="112" stopIfTrue="1" operator="equal">
      <formula>"ANC"</formula>
    </cfRule>
  </conditionalFormatting>
  <conditionalFormatting sqref="S35">
    <cfRule type="cellIs" dxfId="285" priority="116" stopIfTrue="1" operator="equal">
      <formula>"ANC"</formula>
    </cfRule>
  </conditionalFormatting>
  <conditionalFormatting sqref="V25:V32 V4 V15 V17 V19 V34:V35">
    <cfRule type="cellIs" dxfId="284" priority="115" stopIfTrue="1" operator="equal">
      <formula>"ANC"</formula>
    </cfRule>
  </conditionalFormatting>
  <conditionalFormatting sqref="V16 V18 V24">
    <cfRule type="cellIs" dxfId="283" priority="113" stopIfTrue="1" operator="equal">
      <formula>"ANC"</formula>
    </cfRule>
  </conditionalFormatting>
  <conditionalFormatting sqref="V3">
    <cfRule type="cellIs" dxfId="282" priority="111" stopIfTrue="1" operator="equal">
      <formula>"ANC"</formula>
    </cfRule>
  </conditionalFormatting>
  <conditionalFormatting sqref="C5:D5">
    <cfRule type="cellIs" dxfId="281" priority="109" stopIfTrue="1" operator="equal">
      <formula>"ANC"</formula>
    </cfRule>
  </conditionalFormatting>
  <conditionalFormatting sqref="C13 C15">
    <cfRule type="cellIs" dxfId="280" priority="106" stopIfTrue="1" operator="equal">
      <formula>"ANC"</formula>
    </cfRule>
  </conditionalFormatting>
  <conditionalFormatting sqref="O17 O19">
    <cfRule type="cellIs" dxfId="279" priority="104" stopIfTrue="1" operator="equal">
      <formula>"ANC"</formula>
    </cfRule>
  </conditionalFormatting>
  <conditionalFormatting sqref="O18">
    <cfRule type="cellIs" dxfId="278" priority="103" stopIfTrue="1" operator="equal">
      <formula>"ANC"</formula>
    </cfRule>
  </conditionalFormatting>
  <conditionalFormatting sqref="P18">
    <cfRule type="cellIs" dxfId="277" priority="102" stopIfTrue="1" operator="equal">
      <formula>"ANC"</formula>
    </cfRule>
  </conditionalFormatting>
  <conditionalFormatting sqref="O10 O12">
    <cfRule type="cellIs" dxfId="276" priority="101" stopIfTrue="1" operator="equal">
      <formula>"ANC"</formula>
    </cfRule>
  </conditionalFormatting>
  <conditionalFormatting sqref="O11 O13">
    <cfRule type="cellIs" dxfId="275" priority="100" stopIfTrue="1" operator="equal">
      <formula>"ANC"</formula>
    </cfRule>
  </conditionalFormatting>
  <conditionalFormatting sqref="P11 P13">
    <cfRule type="cellIs" dxfId="274" priority="99" stopIfTrue="1" operator="equal">
      <formula>"ANC"</formula>
    </cfRule>
  </conditionalFormatting>
  <conditionalFormatting sqref="Q22">
    <cfRule type="cellIs" dxfId="273" priority="98" stopIfTrue="1" operator="equal">
      <formula>"ANC"</formula>
    </cfRule>
  </conditionalFormatting>
  <conditionalFormatting sqref="S22">
    <cfRule type="cellIs" dxfId="272" priority="97" stopIfTrue="1" operator="equal">
      <formula>"ANC"</formula>
    </cfRule>
  </conditionalFormatting>
  <conditionalFormatting sqref="R22">
    <cfRule type="cellIs" dxfId="271" priority="96" stopIfTrue="1" operator="equal">
      <formula>"ANC"</formula>
    </cfRule>
  </conditionalFormatting>
  <conditionalFormatting sqref="F13 F15 F18 F20 F22">
    <cfRule type="cellIs" dxfId="270" priority="95" stopIfTrue="1" operator="equal">
      <formula>"ANC"</formula>
    </cfRule>
  </conditionalFormatting>
  <conditionalFormatting sqref="F20 F22">
    <cfRule type="cellIs" dxfId="269" priority="94" stopIfTrue="1" operator="equal">
      <formula>"ANC"</formula>
    </cfRule>
  </conditionalFormatting>
  <conditionalFormatting sqref="F19 F21">
    <cfRule type="cellIs" dxfId="268" priority="93" stopIfTrue="1" operator="equal">
      <formula>"ANC"</formula>
    </cfRule>
  </conditionalFormatting>
  <conditionalFormatting sqref="L16">
    <cfRule type="cellIs" dxfId="267" priority="92" stopIfTrue="1" operator="equal">
      <formula>"ANC"</formula>
    </cfRule>
  </conditionalFormatting>
  <conditionalFormatting sqref="O17 O19">
    <cfRule type="cellIs" dxfId="266" priority="91" stopIfTrue="1" operator="equal">
      <formula>"ANC"</formula>
    </cfRule>
  </conditionalFormatting>
  <conditionalFormatting sqref="O16 O18">
    <cfRule type="cellIs" dxfId="265" priority="90" stopIfTrue="1" operator="equal">
      <formula>"ANC"</formula>
    </cfRule>
  </conditionalFormatting>
  <conditionalFormatting sqref="P16 P18">
    <cfRule type="cellIs" dxfId="264" priority="89" stopIfTrue="1" operator="equal">
      <formula>"ANC"</formula>
    </cfRule>
  </conditionalFormatting>
  <conditionalFormatting sqref="O16 O18">
    <cfRule type="cellIs" dxfId="263" priority="88" stopIfTrue="1" operator="equal">
      <formula>"ANC"</formula>
    </cfRule>
  </conditionalFormatting>
  <conditionalFormatting sqref="O17">
    <cfRule type="cellIs" dxfId="262" priority="87" stopIfTrue="1" operator="equal">
      <formula>"ANC"</formula>
    </cfRule>
  </conditionalFormatting>
  <conditionalFormatting sqref="P17">
    <cfRule type="cellIs" dxfId="261" priority="86" stopIfTrue="1" operator="equal">
      <formula>"ANC"</formula>
    </cfRule>
  </conditionalFormatting>
  <conditionalFormatting sqref="R5">
    <cfRule type="cellIs" dxfId="260" priority="85" stopIfTrue="1" operator="equal">
      <formula>"ANC"</formula>
    </cfRule>
  </conditionalFormatting>
  <conditionalFormatting sqref="R9">
    <cfRule type="cellIs" dxfId="259" priority="84" stopIfTrue="1" operator="equal">
      <formula>"ANC"</formula>
    </cfRule>
  </conditionalFormatting>
  <conditionalFormatting sqref="R7">
    <cfRule type="cellIs" dxfId="258" priority="83" stopIfTrue="1" operator="equal">
      <formula>"ANC"</formula>
    </cfRule>
  </conditionalFormatting>
  <conditionalFormatting sqref="R6">
    <cfRule type="cellIs" dxfId="257" priority="82" stopIfTrue="1" operator="equal">
      <formula>"ANC"</formula>
    </cfRule>
  </conditionalFormatting>
  <conditionalFormatting sqref="R8">
    <cfRule type="cellIs" dxfId="256" priority="81" stopIfTrue="1" operator="equal">
      <formula>"ANC"</formula>
    </cfRule>
  </conditionalFormatting>
  <conditionalFormatting sqref="S22">
    <cfRule type="cellIs" dxfId="255" priority="80" stopIfTrue="1" operator="equal">
      <formula>"ANC"</formula>
    </cfRule>
  </conditionalFormatting>
  <conditionalFormatting sqref="R10 R12 R22">
    <cfRule type="cellIs" dxfId="254" priority="79" stopIfTrue="1" operator="equal">
      <formula>"ANC"</formula>
    </cfRule>
  </conditionalFormatting>
  <conditionalFormatting sqref="Q21">
    <cfRule type="cellIs" dxfId="253" priority="78" stopIfTrue="1" operator="equal">
      <formula>"ANC"</formula>
    </cfRule>
  </conditionalFormatting>
  <conditionalFormatting sqref="S21">
    <cfRule type="cellIs" dxfId="252" priority="77" stopIfTrue="1" operator="equal">
      <formula>"ANC"</formula>
    </cfRule>
  </conditionalFormatting>
  <conditionalFormatting sqref="R21">
    <cfRule type="cellIs" dxfId="251" priority="76" stopIfTrue="1" operator="equal">
      <formula>"ANC"</formula>
    </cfRule>
  </conditionalFormatting>
  <conditionalFormatting sqref="S22">
    <cfRule type="cellIs" dxfId="250" priority="75" stopIfTrue="1" operator="equal">
      <formula>"ANC"</formula>
    </cfRule>
  </conditionalFormatting>
  <conditionalFormatting sqref="R22">
    <cfRule type="cellIs" dxfId="249" priority="74" stopIfTrue="1" operator="equal">
      <formula>"ANC"</formula>
    </cfRule>
  </conditionalFormatting>
  <conditionalFormatting sqref="Q21">
    <cfRule type="cellIs" dxfId="248" priority="73" stopIfTrue="1" operator="equal">
      <formula>"ANC"</formula>
    </cfRule>
  </conditionalFormatting>
  <conditionalFormatting sqref="S21">
    <cfRule type="cellIs" dxfId="247" priority="72" stopIfTrue="1" operator="equal">
      <formula>"ANC"</formula>
    </cfRule>
  </conditionalFormatting>
  <conditionalFormatting sqref="R21">
    <cfRule type="cellIs" dxfId="246" priority="71" stopIfTrue="1" operator="equal">
      <formula>"ANC"</formula>
    </cfRule>
  </conditionalFormatting>
  <conditionalFormatting sqref="S21">
    <cfRule type="cellIs" dxfId="245" priority="70" stopIfTrue="1" operator="equal">
      <formula>"ANC"</formula>
    </cfRule>
  </conditionalFormatting>
  <conditionalFormatting sqref="R21">
    <cfRule type="cellIs" dxfId="244" priority="69" stopIfTrue="1" operator="equal">
      <formula>"ANC"</formula>
    </cfRule>
  </conditionalFormatting>
  <conditionalFormatting sqref="Q20">
    <cfRule type="cellIs" dxfId="243" priority="68" stopIfTrue="1" operator="equal">
      <formula>"ANC"</formula>
    </cfRule>
  </conditionalFormatting>
  <conditionalFormatting sqref="S20">
    <cfRule type="cellIs" dxfId="242" priority="67" stopIfTrue="1" operator="equal">
      <formula>"ANC"</formula>
    </cfRule>
  </conditionalFormatting>
  <conditionalFormatting sqref="R20">
    <cfRule type="cellIs" dxfId="241" priority="66" stopIfTrue="1" operator="equal">
      <formula>"ANC"</formula>
    </cfRule>
  </conditionalFormatting>
  <conditionalFormatting sqref="U14 U16 U18">
    <cfRule type="cellIs" dxfId="240" priority="65" stopIfTrue="1" operator="equal">
      <formula>"ANC"</formula>
    </cfRule>
  </conditionalFormatting>
  <conditionalFormatting sqref="U15 U17">
    <cfRule type="cellIs" dxfId="239" priority="64" stopIfTrue="1" operator="equal">
      <formula>"ANC"</formula>
    </cfRule>
  </conditionalFormatting>
  <conditionalFormatting sqref="V14 V16 V18">
    <cfRule type="cellIs" dxfId="238" priority="63" stopIfTrue="1" operator="equal">
      <formula>"ANC"</formula>
    </cfRule>
  </conditionalFormatting>
  <conditionalFormatting sqref="V15 V17">
    <cfRule type="cellIs" dxfId="237" priority="62" stopIfTrue="1" operator="equal">
      <formula>"ANC"</formula>
    </cfRule>
  </conditionalFormatting>
  <conditionalFormatting sqref="C13 C15:C16">
    <cfRule type="cellIs" dxfId="236" priority="61" stopIfTrue="1" operator="equal">
      <formula>"ANC"</formula>
    </cfRule>
  </conditionalFormatting>
  <conditionalFormatting sqref="C12 C14">
    <cfRule type="cellIs" dxfId="235" priority="59" stopIfTrue="1" operator="equal">
      <formula>"ANC"</formula>
    </cfRule>
  </conditionalFormatting>
  <conditionalFormatting sqref="F15 F18 F20 F22">
    <cfRule type="cellIs" dxfId="234" priority="57" stopIfTrue="1" operator="equal">
      <formula>"ANC"</formula>
    </cfRule>
  </conditionalFormatting>
  <conditionalFormatting sqref="F14 F17 F19 F21">
    <cfRule type="cellIs" dxfId="233" priority="56" stopIfTrue="1" operator="equal">
      <formula>"ANC"</formula>
    </cfRule>
  </conditionalFormatting>
  <conditionalFormatting sqref="F19 F21">
    <cfRule type="cellIs" dxfId="232" priority="55" stopIfTrue="1" operator="equal">
      <formula>"ANC"</formula>
    </cfRule>
  </conditionalFormatting>
  <conditionalFormatting sqref="F18 F20">
    <cfRule type="cellIs" dxfId="231" priority="54" stopIfTrue="1" operator="equal">
      <formula>"ANC"</formula>
    </cfRule>
  </conditionalFormatting>
  <conditionalFormatting sqref="L22">
    <cfRule type="cellIs" dxfId="230" priority="53" stopIfTrue="1" operator="equal">
      <formula>"ANC"</formula>
    </cfRule>
  </conditionalFormatting>
  <conditionalFormatting sqref="M22">
    <cfRule type="cellIs" dxfId="229" priority="52" stopIfTrue="1" operator="equal">
      <formula>"ANC"</formula>
    </cfRule>
  </conditionalFormatting>
  <conditionalFormatting sqref="L9 L11 L14 L16">
    <cfRule type="cellIs" dxfId="228" priority="51" stopIfTrue="1" operator="equal">
      <formula>"ANC"</formula>
    </cfRule>
  </conditionalFormatting>
  <conditionalFormatting sqref="L10 L12 L15 L23">
    <cfRule type="cellIs" dxfId="227" priority="50" stopIfTrue="1" operator="equal">
      <formula>"ANC"</formula>
    </cfRule>
  </conditionalFormatting>
  <conditionalFormatting sqref="M10 M12 M15 M23">
    <cfRule type="cellIs" dxfId="226" priority="49" stopIfTrue="1" operator="equal">
      <formula>"ANC"</formula>
    </cfRule>
  </conditionalFormatting>
  <conditionalFormatting sqref="L15">
    <cfRule type="cellIs" dxfId="225" priority="48" stopIfTrue="1" operator="equal">
      <formula>"ANC"</formula>
    </cfRule>
  </conditionalFormatting>
  <conditionalFormatting sqref="L21">
    <cfRule type="cellIs" dxfId="224" priority="47" stopIfTrue="1" operator="equal">
      <formula>"ANC"</formula>
    </cfRule>
  </conditionalFormatting>
  <conditionalFormatting sqref="M21">
    <cfRule type="cellIs" dxfId="223" priority="46" stopIfTrue="1" operator="equal">
      <formula>"ANC"</formula>
    </cfRule>
  </conditionalFormatting>
  <conditionalFormatting sqref="S22">
    <cfRule type="cellIs" dxfId="222" priority="45" stopIfTrue="1" operator="equal">
      <formula>"ANC"</formula>
    </cfRule>
  </conditionalFormatting>
  <conditionalFormatting sqref="R10 R12 R22">
    <cfRule type="cellIs" dxfId="221" priority="44" stopIfTrue="1" operator="equal">
      <formula>"ANC"</formula>
    </cfRule>
  </conditionalFormatting>
  <conditionalFormatting sqref="Q21">
    <cfRule type="cellIs" dxfId="220" priority="43" stopIfTrue="1" operator="equal">
      <formula>"ANC"</formula>
    </cfRule>
  </conditionalFormatting>
  <conditionalFormatting sqref="S21">
    <cfRule type="cellIs" dxfId="219" priority="42" stopIfTrue="1" operator="equal">
      <formula>"ANC"</formula>
    </cfRule>
  </conditionalFormatting>
  <conditionalFormatting sqref="R21">
    <cfRule type="cellIs" dxfId="218" priority="41" stopIfTrue="1" operator="equal">
      <formula>"ANC"</formula>
    </cfRule>
  </conditionalFormatting>
  <conditionalFormatting sqref="S21">
    <cfRule type="cellIs" dxfId="217" priority="40" stopIfTrue="1" operator="equal">
      <formula>"ANC"</formula>
    </cfRule>
  </conditionalFormatting>
  <conditionalFormatting sqref="R11 R21">
    <cfRule type="cellIs" dxfId="216" priority="39" stopIfTrue="1" operator="equal">
      <formula>"ANC"</formula>
    </cfRule>
  </conditionalFormatting>
  <conditionalFormatting sqref="Q20">
    <cfRule type="cellIs" dxfId="215" priority="38" stopIfTrue="1" operator="equal">
      <formula>"ANC"</formula>
    </cfRule>
  </conditionalFormatting>
  <conditionalFormatting sqref="S20">
    <cfRule type="cellIs" dxfId="214" priority="37" stopIfTrue="1" operator="equal">
      <formula>"ANC"</formula>
    </cfRule>
  </conditionalFormatting>
  <conditionalFormatting sqref="R20">
    <cfRule type="cellIs" dxfId="213" priority="36" stopIfTrue="1" operator="equal">
      <formula>"ANC"</formula>
    </cfRule>
  </conditionalFormatting>
  <conditionalFormatting sqref="S21">
    <cfRule type="cellIs" dxfId="212" priority="35" stopIfTrue="1" operator="equal">
      <formula>"ANC"</formula>
    </cfRule>
  </conditionalFormatting>
  <conditionalFormatting sqref="R21">
    <cfRule type="cellIs" dxfId="211" priority="34" stopIfTrue="1" operator="equal">
      <formula>"ANC"</formula>
    </cfRule>
  </conditionalFormatting>
  <conditionalFormatting sqref="Q20">
    <cfRule type="cellIs" dxfId="210" priority="33" stopIfTrue="1" operator="equal">
      <formula>"ANC"</formula>
    </cfRule>
  </conditionalFormatting>
  <conditionalFormatting sqref="S20">
    <cfRule type="cellIs" dxfId="209" priority="32" stopIfTrue="1" operator="equal">
      <formula>"ANC"</formula>
    </cfRule>
  </conditionalFormatting>
  <conditionalFormatting sqref="R20">
    <cfRule type="cellIs" dxfId="208" priority="31" stopIfTrue="1" operator="equal">
      <formula>"ANC"</formula>
    </cfRule>
  </conditionalFormatting>
  <conditionalFormatting sqref="S20">
    <cfRule type="cellIs" dxfId="207" priority="30" stopIfTrue="1" operator="equal">
      <formula>"ANC"</formula>
    </cfRule>
  </conditionalFormatting>
  <conditionalFormatting sqref="R20">
    <cfRule type="cellIs" dxfId="206" priority="29" stopIfTrue="1" operator="equal">
      <formula>"ANC"</formula>
    </cfRule>
  </conditionalFormatting>
  <conditionalFormatting sqref="Q19">
    <cfRule type="cellIs" dxfId="205" priority="28" stopIfTrue="1" operator="equal">
      <formula>"ANC"</formula>
    </cfRule>
  </conditionalFormatting>
  <conditionalFormatting sqref="S19">
    <cfRule type="cellIs" dxfId="204" priority="27" stopIfTrue="1" operator="equal">
      <formula>"ANC"</formula>
    </cfRule>
  </conditionalFormatting>
  <conditionalFormatting sqref="R19">
    <cfRule type="cellIs" dxfId="203" priority="26" stopIfTrue="1" operator="equal">
      <formula>"ANC"</formula>
    </cfRule>
  </conditionalFormatting>
  <conditionalFormatting sqref="U14 U16 U18">
    <cfRule type="cellIs" dxfId="202" priority="25" stopIfTrue="1" operator="equal">
      <formula>"ANC"</formula>
    </cfRule>
  </conditionalFormatting>
  <conditionalFormatting sqref="U15 U17">
    <cfRule type="cellIs" dxfId="201" priority="24" stopIfTrue="1" operator="equal">
      <formula>"ANC"</formula>
    </cfRule>
  </conditionalFormatting>
  <conditionalFormatting sqref="V14 V16 V18">
    <cfRule type="cellIs" dxfId="200" priority="23" stopIfTrue="1" operator="equal">
      <formula>"ANC"</formula>
    </cfRule>
  </conditionalFormatting>
  <conditionalFormatting sqref="V15 V17">
    <cfRule type="cellIs" dxfId="199" priority="22" stopIfTrue="1" operator="equal">
      <formula>"ANC"</formula>
    </cfRule>
  </conditionalFormatting>
  <conditionalFormatting sqref="U13 U15 U17">
    <cfRule type="cellIs" dxfId="198" priority="21" stopIfTrue="1" operator="equal">
      <formula>"ANC"</formula>
    </cfRule>
  </conditionalFormatting>
  <conditionalFormatting sqref="U14 U16">
    <cfRule type="cellIs" dxfId="197" priority="20" stopIfTrue="1" operator="equal">
      <formula>"ANC"</formula>
    </cfRule>
  </conditionalFormatting>
  <conditionalFormatting sqref="V13 V15 V17">
    <cfRule type="cellIs" dxfId="196" priority="19" stopIfTrue="1" operator="equal">
      <formula>"ANC"</formula>
    </cfRule>
  </conditionalFormatting>
  <conditionalFormatting sqref="V14 V16">
    <cfRule type="cellIs" dxfId="195" priority="18" stopIfTrue="1" operator="equal">
      <formula>"ANC"</formula>
    </cfRule>
  </conditionalFormatting>
  <conditionalFormatting sqref="U14 U16 U18">
    <cfRule type="cellIs" dxfId="194" priority="17" stopIfTrue="1" operator="equal">
      <formula>"ANC"</formula>
    </cfRule>
  </conditionalFormatting>
  <conditionalFormatting sqref="U15 U17">
    <cfRule type="cellIs" dxfId="193" priority="16" stopIfTrue="1" operator="equal">
      <formula>"ANC"</formula>
    </cfRule>
  </conditionalFormatting>
  <conditionalFormatting sqref="V14 V16 V18">
    <cfRule type="cellIs" dxfId="192" priority="15" stopIfTrue="1" operator="equal">
      <formula>"ANC"</formula>
    </cfRule>
  </conditionalFormatting>
  <conditionalFormatting sqref="V15 V17">
    <cfRule type="cellIs" dxfId="191" priority="14" stopIfTrue="1" operator="equal">
      <formula>"ANC"</formula>
    </cfRule>
  </conditionalFormatting>
  <conditionalFormatting sqref="U13 U15 U17">
    <cfRule type="cellIs" dxfId="190" priority="13" stopIfTrue="1" operator="equal">
      <formula>"ANC"</formula>
    </cfRule>
  </conditionalFormatting>
  <conditionalFormatting sqref="U14 U16">
    <cfRule type="cellIs" dxfId="189" priority="12" stopIfTrue="1" operator="equal">
      <formula>"ANC"</formula>
    </cfRule>
  </conditionalFormatting>
  <conditionalFormatting sqref="V13 V15 V17">
    <cfRule type="cellIs" dxfId="188" priority="11" stopIfTrue="1" operator="equal">
      <formula>"ANC"</formula>
    </cfRule>
  </conditionalFormatting>
  <conditionalFormatting sqref="V14 V16">
    <cfRule type="cellIs" dxfId="187" priority="10" stopIfTrue="1" operator="equal">
      <formula>"ANC"</formula>
    </cfRule>
  </conditionalFormatting>
  <conditionalFormatting sqref="U13 U15 U17">
    <cfRule type="cellIs" dxfId="186" priority="9" stopIfTrue="1" operator="equal">
      <formula>"ANC"</formula>
    </cfRule>
  </conditionalFormatting>
  <conditionalFormatting sqref="U14 U16">
    <cfRule type="cellIs" dxfId="185" priority="8" stopIfTrue="1" operator="equal">
      <formula>"ANC"</formula>
    </cfRule>
  </conditionalFormatting>
  <conditionalFormatting sqref="V13 V15 V17">
    <cfRule type="cellIs" dxfId="184" priority="7" stopIfTrue="1" operator="equal">
      <formula>"ANC"</formula>
    </cfRule>
  </conditionalFormatting>
  <conditionalFormatting sqref="V14 V16">
    <cfRule type="cellIs" dxfId="183" priority="6" stopIfTrue="1" operator="equal">
      <formula>"ANC"</formula>
    </cfRule>
  </conditionalFormatting>
  <conditionalFormatting sqref="U14 U16">
    <cfRule type="cellIs" dxfId="182" priority="5" stopIfTrue="1" operator="equal">
      <formula>"ANC"</formula>
    </cfRule>
  </conditionalFormatting>
  <conditionalFormatting sqref="U13 U15">
    <cfRule type="cellIs" dxfId="181" priority="4" stopIfTrue="1" operator="equal">
      <formula>"ANC"</formula>
    </cfRule>
  </conditionalFormatting>
  <conditionalFormatting sqref="V14 V16">
    <cfRule type="cellIs" dxfId="180" priority="3" stopIfTrue="1" operator="equal">
      <formula>"ANC"</formula>
    </cfRule>
  </conditionalFormatting>
  <conditionalFormatting sqref="V13 V15">
    <cfRule type="cellIs" dxfId="179" priority="2" stopIfTrue="1" operator="equal">
      <formula>"ANC"</formula>
    </cfRule>
  </conditionalFormatting>
  <conditionalFormatting sqref="B22:D22">
    <cfRule type="cellIs" dxfId="17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OCT 회수표</vt:lpstr>
      <vt:lpstr>전월5주</vt:lpstr>
      <vt:lpstr>1주</vt:lpstr>
      <vt:lpstr>2주</vt:lpstr>
      <vt:lpstr>3주</vt:lpstr>
      <vt:lpstr>4주</vt:lpstr>
      <vt:lpstr>'OCT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2021-09-16T02:02:33Z</dcterms:modified>
</cp:coreProperties>
</file>